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Y:\各課保存文書\04税務課\02-02　住民税担当\ホームページ\R6\町県民税（住民税）の申告書\"/>
    </mc:Choice>
  </mc:AlternateContent>
  <xr:revisionPtr revIDLastSave="0" documentId="13_ncr:1_{B87A8B55-3E75-4A4C-857D-70965FD00594}" xr6:coauthVersionLast="45" xr6:coauthVersionMax="45" xr10:uidLastSave="{00000000-0000-0000-0000-000000000000}"/>
  <bookViews>
    <workbookView showHorizontalScroll="0" xWindow="-108" yWindow="-108" windowWidth="23256" windowHeight="12576" xr2:uid="{00000000-000D-0000-FFFF-FFFF00000000}"/>
  </bookViews>
  <sheets>
    <sheet name="一般用" sheetId="17" r:id="rId1"/>
    <sheet name="不動産所得用" sheetId="19" r:id="rId2"/>
    <sheet name="農業所得用" sheetId="18" r:id="rId3"/>
  </sheets>
  <definedNames>
    <definedName name="_xlnm.Print_Area" localSheetId="2">農業所得用!$A$1:$AT$96</definedName>
    <definedName name="_xlnm.Print_Area" localSheetId="1">不動産所得用!$A$1:$AT$102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61" i="17" l="1"/>
  <c r="I12" i="17" s="1"/>
  <c r="I18" i="17" s="1"/>
  <c r="I28" i="18" l="1"/>
  <c r="I35" i="19"/>
  <c r="I41" i="19" s="1"/>
  <c r="I29" i="19"/>
  <c r="I27" i="19"/>
  <c r="AL49" i="17"/>
  <c r="V40" i="17"/>
  <c r="I40" i="17"/>
  <c r="AN71" i="19" l="1"/>
  <c r="AC71" i="19"/>
  <c r="Z71" i="19"/>
  <c r="AF69" i="19"/>
  <c r="AK69" i="19" s="1"/>
  <c r="AF67" i="19"/>
  <c r="AK67" i="19" s="1"/>
  <c r="AF65" i="19"/>
  <c r="AK65" i="19" s="1"/>
  <c r="AF63" i="19"/>
  <c r="AK63" i="19" s="1"/>
  <c r="AF61" i="19"/>
  <c r="AK61" i="19" s="1"/>
  <c r="AF59" i="19"/>
  <c r="AK59" i="19" s="1"/>
  <c r="AF58" i="19"/>
  <c r="AK58" i="19" s="1"/>
  <c r="X51" i="19"/>
  <c r="AD50" i="19"/>
  <c r="X49" i="19"/>
  <c r="V49" i="19"/>
  <c r="AR48" i="19"/>
  <c r="AA46" i="19"/>
  <c r="AA44" i="19"/>
  <c r="AA41" i="19"/>
  <c r="AS34" i="19"/>
  <c r="AP34" i="19"/>
  <c r="I15" i="19" s="1"/>
  <c r="AM34" i="19"/>
  <c r="I13" i="19" s="1"/>
  <c r="AJ34" i="19"/>
  <c r="I11" i="19" s="1"/>
  <c r="AD96" i="18"/>
  <c r="AA96" i="18"/>
  <c r="X96" i="18"/>
  <c r="P96" i="18"/>
  <c r="L96" i="18"/>
  <c r="H96" i="18"/>
  <c r="AH95" i="18"/>
  <c r="T95" i="18"/>
  <c r="AH94" i="18"/>
  <c r="T94" i="18"/>
  <c r="AN86" i="18"/>
  <c r="AC86" i="18"/>
  <c r="Z86" i="18"/>
  <c r="AF84" i="18"/>
  <c r="AK84" i="18" s="1"/>
  <c r="AF82" i="18"/>
  <c r="AK82" i="18" s="1"/>
  <c r="AF80" i="18"/>
  <c r="AK80" i="18" s="1"/>
  <c r="AF78" i="18"/>
  <c r="AK78" i="18" s="1"/>
  <c r="AF76" i="18"/>
  <c r="AK76" i="18" s="1"/>
  <c r="AF74" i="18"/>
  <c r="AK74" i="18" s="1"/>
  <c r="AF73" i="18"/>
  <c r="AR66" i="18"/>
  <c r="I16" i="18" s="1"/>
  <c r="U66" i="18"/>
  <c r="P66" i="18"/>
  <c r="K66" i="18"/>
  <c r="H66" i="18"/>
  <c r="AH65" i="18"/>
  <c r="AE65" i="18"/>
  <c r="AC61" i="18"/>
  <c r="AR60" i="18"/>
  <c r="AM60" i="18"/>
  <c r="AH60" i="18"/>
  <c r="AE60" i="18"/>
  <c r="AL49" i="18"/>
  <c r="AK27" i="18"/>
  <c r="AQ26" i="18"/>
  <c r="AK25" i="18"/>
  <c r="AI25" i="18"/>
  <c r="AN22" i="18"/>
  <c r="AN18" i="18"/>
  <c r="AN14" i="18"/>
  <c r="AN81" i="17"/>
  <c r="AC81" i="17"/>
  <c r="Z81" i="17"/>
  <c r="AF79" i="17"/>
  <c r="AK79" i="17" s="1"/>
  <c r="AF77" i="17"/>
  <c r="AK77" i="17" s="1"/>
  <c r="AF75" i="17"/>
  <c r="AK75" i="17" s="1"/>
  <c r="AF73" i="17"/>
  <c r="AK73" i="17" s="1"/>
  <c r="AF71" i="17"/>
  <c r="AK71" i="17" s="1"/>
  <c r="AF69" i="17"/>
  <c r="AK69" i="17" s="1"/>
  <c r="AF68" i="17"/>
  <c r="AK68" i="17" s="1"/>
  <c r="AO61" i="17"/>
  <c r="I22" i="17" s="1"/>
  <c r="I24" i="17" s="1"/>
  <c r="I28" i="17" s="1"/>
  <c r="I30" i="17" s="1"/>
  <c r="I42" i="17"/>
  <c r="AK28" i="17"/>
  <c r="AQ27" i="17"/>
  <c r="AK26" i="17"/>
  <c r="AI26" i="17"/>
  <c r="AN23" i="17"/>
  <c r="AN21" i="17"/>
  <c r="AN18" i="17"/>
  <c r="AN15" i="17"/>
  <c r="AN27" i="17" l="1"/>
  <c r="I32" i="17" s="1"/>
  <c r="AA50" i="19"/>
  <c r="I21" i="19" s="1"/>
  <c r="AH61" i="18"/>
  <c r="AH66" i="18" s="1"/>
  <c r="I14" i="18" s="1"/>
  <c r="T96" i="18"/>
  <c r="V38" i="18" s="1"/>
  <c r="V40" i="18" s="1"/>
  <c r="AN26" i="18"/>
  <c r="I26" i="18" s="1"/>
  <c r="AF86" i="18"/>
  <c r="AH96" i="18"/>
  <c r="AE61" i="18"/>
  <c r="AE66" i="18" s="1"/>
  <c r="I12" i="18" s="1"/>
  <c r="I18" i="18" s="1"/>
  <c r="AM61" i="18"/>
  <c r="I20" i="18" s="1"/>
  <c r="AR61" i="18"/>
  <c r="I22" i="18" s="1"/>
  <c r="I17" i="19"/>
  <c r="I19" i="19" s="1"/>
  <c r="I45" i="19" s="1"/>
  <c r="I49" i="19" s="1"/>
  <c r="I43" i="19"/>
  <c r="AK71" i="19"/>
  <c r="I23" i="19" s="1"/>
  <c r="AF71" i="19"/>
  <c r="AK73" i="18"/>
  <c r="AK86" i="18" s="1"/>
  <c r="I30" i="18" s="1"/>
  <c r="AK81" i="17"/>
  <c r="I36" i="17" s="1"/>
  <c r="AF81" i="17"/>
  <c r="V42" i="17" l="1"/>
  <c r="V44" i="17" s="1"/>
  <c r="V48" i="17" s="1"/>
  <c r="I24" i="18"/>
  <c r="V44" i="18" s="1"/>
  <c r="V48" i="18" s="1"/>
  <c r="V42" i="18"/>
</calcChain>
</file>

<file path=xl/sharedStrings.xml><?xml version="1.0" encoding="utf-8"?>
<sst xmlns="http://schemas.openxmlformats.org/spreadsheetml/2006/main" count="733" uniqueCount="376">
  <si>
    <t>氏名</t>
    <rPh sb="0" eb="2">
      <t>シメイ</t>
    </rPh>
    <phoneticPr fontId="19"/>
  </si>
  <si>
    <t>月</t>
    <rPh sb="0" eb="1">
      <t>ツキ</t>
    </rPh>
    <phoneticPr fontId="19"/>
  </si>
  <si>
    <t>月</t>
    <rPh sb="0" eb="1">
      <t>ガツ</t>
    </rPh>
    <phoneticPr fontId="19"/>
  </si>
  <si>
    <t>日</t>
    <rPh sb="0" eb="1">
      <t>ニチ</t>
    </rPh>
    <phoneticPr fontId="19"/>
  </si>
  <si>
    <t>電話番号</t>
    <rPh sb="0" eb="2">
      <t>デンワ</t>
    </rPh>
    <rPh sb="2" eb="4">
      <t>バンゴウ</t>
    </rPh>
    <phoneticPr fontId="19"/>
  </si>
  <si>
    <t>続柄</t>
    <rPh sb="0" eb="2">
      <t>ツヅキガラ</t>
    </rPh>
    <phoneticPr fontId="19"/>
  </si>
  <si>
    <t>年</t>
    <rPh sb="0" eb="1">
      <t>ネン</t>
    </rPh>
    <phoneticPr fontId="19"/>
  </si>
  <si>
    <t>円</t>
    <rPh sb="0" eb="1">
      <t>エン</t>
    </rPh>
    <phoneticPr fontId="19"/>
  </si>
  <si>
    <t>その他</t>
    <rPh sb="2" eb="3">
      <t>タ</t>
    </rPh>
    <phoneticPr fontId="19"/>
  </si>
  <si>
    <t>合計</t>
    <rPh sb="0" eb="2">
      <t>ゴウケイ</t>
    </rPh>
    <phoneticPr fontId="19"/>
  </si>
  <si>
    <t>収入金額</t>
    <rPh sb="0" eb="2">
      <t>シュウニュウ</t>
    </rPh>
    <rPh sb="2" eb="4">
      <t>キンガク</t>
    </rPh>
    <phoneticPr fontId="19"/>
  </si>
  <si>
    <t>所得金額</t>
    <rPh sb="0" eb="2">
      <t>ショトク</t>
    </rPh>
    <rPh sb="2" eb="4">
      <t>キンガク</t>
    </rPh>
    <phoneticPr fontId="19"/>
  </si>
  <si>
    <t>住所</t>
    <rPh sb="0" eb="2">
      <t>ジュウショ</t>
    </rPh>
    <phoneticPr fontId="19"/>
  </si>
  <si>
    <t>⑥</t>
    <phoneticPr fontId="19"/>
  </si>
  <si>
    <t>⑬</t>
    <phoneticPr fontId="19"/>
  </si>
  <si>
    <t>支払額</t>
    <rPh sb="0" eb="2">
      <t>シハライ</t>
    </rPh>
    <rPh sb="2" eb="3">
      <t>ガク</t>
    </rPh>
    <phoneticPr fontId="19"/>
  </si>
  <si>
    <t>年分収支内訳書　（一般用）</t>
    <rPh sb="0" eb="1">
      <t>ネン</t>
    </rPh>
    <rPh sb="1" eb="2">
      <t>ブン</t>
    </rPh>
    <rPh sb="2" eb="4">
      <t>シュウシ</t>
    </rPh>
    <rPh sb="4" eb="7">
      <t>ウチワケショ</t>
    </rPh>
    <rPh sb="9" eb="11">
      <t>イッパン</t>
    </rPh>
    <rPh sb="11" eb="12">
      <t>ヨウ</t>
    </rPh>
    <phoneticPr fontId="19"/>
  </si>
  <si>
    <t>業種名</t>
    <rPh sb="0" eb="2">
      <t>ギョウシュ</t>
    </rPh>
    <rPh sb="2" eb="3">
      <t>メイ</t>
    </rPh>
    <phoneticPr fontId="19"/>
  </si>
  <si>
    <t>依頼税理士等</t>
    <rPh sb="0" eb="2">
      <t>イライ</t>
    </rPh>
    <rPh sb="2" eb="5">
      <t>ゼイリシ</t>
    </rPh>
    <rPh sb="5" eb="6">
      <t>トウ</t>
    </rPh>
    <phoneticPr fontId="19"/>
  </si>
  <si>
    <t>事務所
所在地</t>
    <rPh sb="0" eb="2">
      <t>ジム</t>
    </rPh>
    <rPh sb="2" eb="3">
      <t>ショ</t>
    </rPh>
    <rPh sb="4" eb="7">
      <t>ショザイチ</t>
    </rPh>
    <phoneticPr fontId="19"/>
  </si>
  <si>
    <t>農園名</t>
    <rPh sb="0" eb="2">
      <t>ノウエン</t>
    </rPh>
    <rPh sb="2" eb="3">
      <t>メイ</t>
    </rPh>
    <phoneticPr fontId="19"/>
  </si>
  <si>
    <t>フリガナ</t>
    <phoneticPr fontId="19"/>
  </si>
  <si>
    <t>（自</t>
    <rPh sb="1" eb="2">
      <t>ジ</t>
    </rPh>
    <phoneticPr fontId="19"/>
  </si>
  <si>
    <t>至</t>
    <rPh sb="0" eb="1">
      <t>イタル</t>
    </rPh>
    <phoneticPr fontId="19"/>
  </si>
  <si>
    <t>日）</t>
    <rPh sb="0" eb="1">
      <t>ニチ</t>
    </rPh>
    <phoneticPr fontId="19"/>
  </si>
  <si>
    <t>科　　目</t>
    <rPh sb="0" eb="1">
      <t>カ</t>
    </rPh>
    <rPh sb="3" eb="4">
      <t>メ</t>
    </rPh>
    <phoneticPr fontId="19"/>
  </si>
  <si>
    <t>金額　（円）</t>
    <rPh sb="0" eb="2">
      <t>キンガク</t>
    </rPh>
    <rPh sb="4" eb="5">
      <t>エン</t>
    </rPh>
    <phoneticPr fontId="19"/>
  </si>
  <si>
    <t>○給料賃金の内訳</t>
    <rPh sb="1" eb="3">
      <t>キュウリョウ</t>
    </rPh>
    <rPh sb="3" eb="5">
      <t>チンギン</t>
    </rPh>
    <rPh sb="6" eb="8">
      <t>ウチワケ</t>
    </rPh>
    <phoneticPr fontId="19"/>
  </si>
  <si>
    <t>販売金額</t>
    <rPh sb="0" eb="2">
      <t>ハンバイ</t>
    </rPh>
    <rPh sb="2" eb="4">
      <t>キンガク</t>
    </rPh>
    <phoneticPr fontId="19"/>
  </si>
  <si>
    <t>①</t>
    <phoneticPr fontId="19"/>
  </si>
  <si>
    <t>経　　　　　　　　　費</t>
    <rPh sb="0" eb="1">
      <t>キョウ</t>
    </rPh>
    <rPh sb="10" eb="11">
      <t>ヒ</t>
    </rPh>
    <phoneticPr fontId="19"/>
  </si>
  <si>
    <t>その他の経費</t>
    <rPh sb="2" eb="3">
      <t>タ</t>
    </rPh>
    <rPh sb="4" eb="6">
      <t>ケイヒ</t>
    </rPh>
    <phoneticPr fontId="19"/>
  </si>
  <si>
    <t>通信費</t>
    <rPh sb="0" eb="3">
      <t>ツウシンヒ</t>
    </rPh>
    <phoneticPr fontId="19"/>
  </si>
  <si>
    <t>ﾎ</t>
    <phoneticPr fontId="19"/>
  </si>
  <si>
    <t>　　氏　　　名　</t>
    <rPh sb="2" eb="3">
      <t>シ</t>
    </rPh>
    <rPh sb="6" eb="7">
      <t>メイ</t>
    </rPh>
    <phoneticPr fontId="19"/>
  </si>
  <si>
    <t>（年齢）</t>
    <phoneticPr fontId="19"/>
  </si>
  <si>
    <t>従事
月数</t>
    <rPh sb="0" eb="2">
      <t>ジュウジ</t>
    </rPh>
    <rPh sb="3" eb="5">
      <t>ツキスウ</t>
    </rPh>
    <phoneticPr fontId="19"/>
  </si>
  <si>
    <t>給料賃金</t>
    <rPh sb="0" eb="2">
      <t>キュウリョウ</t>
    </rPh>
    <rPh sb="2" eb="4">
      <t>チンギン</t>
    </rPh>
    <phoneticPr fontId="19"/>
  </si>
  <si>
    <t>賞与</t>
    <rPh sb="0" eb="2">
      <t>ショウヨ</t>
    </rPh>
    <phoneticPr fontId="19"/>
  </si>
  <si>
    <t>家　事　消　費</t>
    <rPh sb="0" eb="1">
      <t>イエ</t>
    </rPh>
    <rPh sb="2" eb="3">
      <t>ジ</t>
    </rPh>
    <rPh sb="4" eb="5">
      <t>ケ</t>
    </rPh>
    <rPh sb="6" eb="7">
      <t>ヒ</t>
    </rPh>
    <phoneticPr fontId="19"/>
  </si>
  <si>
    <t>②</t>
    <phoneticPr fontId="19"/>
  </si>
  <si>
    <t>広告宣伝費</t>
    <rPh sb="0" eb="2">
      <t>コウコク</t>
    </rPh>
    <rPh sb="2" eb="5">
      <t>センデンヒ</t>
    </rPh>
    <phoneticPr fontId="19"/>
  </si>
  <si>
    <t>ﾍ</t>
    <phoneticPr fontId="19"/>
  </si>
  <si>
    <t>③</t>
    <phoneticPr fontId="19"/>
  </si>
  <si>
    <t>接待交際費</t>
    <rPh sb="0" eb="2">
      <t>セッタイ</t>
    </rPh>
    <rPh sb="2" eb="5">
      <t>コウサイヒ</t>
    </rPh>
    <phoneticPr fontId="19"/>
  </si>
  <si>
    <t>ﾄ</t>
    <phoneticPr fontId="19"/>
  </si>
  <si>
    <t>小計</t>
    <rPh sb="0" eb="2">
      <t>ショウケイ</t>
    </rPh>
    <phoneticPr fontId="19"/>
  </si>
  <si>
    <t>④</t>
    <phoneticPr fontId="19"/>
  </si>
  <si>
    <t>損害保険料</t>
    <rPh sb="0" eb="2">
      <t>ソンガイ</t>
    </rPh>
    <rPh sb="2" eb="5">
      <t>ホケンリョウ</t>
    </rPh>
    <phoneticPr fontId="19"/>
  </si>
  <si>
    <t>ﾁ</t>
    <phoneticPr fontId="19"/>
  </si>
  <si>
    <t>（①＋②＋③）</t>
    <phoneticPr fontId="19"/>
  </si>
  <si>
    <t>売上原価</t>
    <rPh sb="0" eb="2">
      <t>ウリアゲ</t>
    </rPh>
    <rPh sb="2" eb="4">
      <t>ゲンカ</t>
    </rPh>
    <phoneticPr fontId="19"/>
  </si>
  <si>
    <t>期首商品（製品）</t>
    <rPh sb="0" eb="2">
      <t>キシュ</t>
    </rPh>
    <rPh sb="2" eb="4">
      <t>ショウヒン</t>
    </rPh>
    <rPh sb="5" eb="7">
      <t>セイヒン</t>
    </rPh>
    <phoneticPr fontId="19"/>
  </si>
  <si>
    <t>⑤</t>
    <phoneticPr fontId="19"/>
  </si>
  <si>
    <t>修繕費</t>
    <rPh sb="0" eb="3">
      <t>シュウゼンヒ</t>
    </rPh>
    <phoneticPr fontId="19"/>
  </si>
  <si>
    <t>ﾘ</t>
    <phoneticPr fontId="19"/>
  </si>
  <si>
    <t>棚　　卸　　高</t>
    <rPh sb="0" eb="1">
      <t>ダナ</t>
    </rPh>
    <rPh sb="3" eb="4">
      <t>オロシ</t>
    </rPh>
    <rPh sb="6" eb="7">
      <t>ダカ</t>
    </rPh>
    <phoneticPr fontId="19"/>
  </si>
  <si>
    <t>仕入金額</t>
    <rPh sb="0" eb="2">
      <t>シイ</t>
    </rPh>
    <rPh sb="2" eb="4">
      <t>キンガク</t>
    </rPh>
    <phoneticPr fontId="19"/>
  </si>
  <si>
    <t>製品製造</t>
    <rPh sb="0" eb="2">
      <t>セイヒン</t>
    </rPh>
    <rPh sb="2" eb="4">
      <t>セイゾウ</t>
    </rPh>
    <phoneticPr fontId="19"/>
  </si>
  <si>
    <t>消耗品費</t>
    <rPh sb="0" eb="2">
      <t>ショウモウ</t>
    </rPh>
    <rPh sb="2" eb="3">
      <t>ヒン</t>
    </rPh>
    <rPh sb="3" eb="4">
      <t>ヒ</t>
    </rPh>
    <phoneticPr fontId="19"/>
  </si>
  <si>
    <t>ﾇ</t>
    <phoneticPr fontId="19"/>
  </si>
  <si>
    <t>原　価</t>
    <rPh sb="0" eb="1">
      <t>ハラ</t>
    </rPh>
    <rPh sb="2" eb="3">
      <t>アタイ</t>
    </rPh>
    <phoneticPr fontId="19"/>
  </si>
  <si>
    <t>⑦</t>
    <phoneticPr fontId="19"/>
  </si>
  <si>
    <t>福利厚生費</t>
    <rPh sb="0" eb="2">
      <t>フクリ</t>
    </rPh>
    <rPh sb="2" eb="5">
      <t>コウセイヒ</t>
    </rPh>
    <phoneticPr fontId="19"/>
  </si>
  <si>
    <t>ﾙ</t>
    <phoneticPr fontId="19"/>
  </si>
  <si>
    <t>その他（</t>
    <rPh sb="2" eb="3">
      <t>タ</t>
    </rPh>
    <phoneticPr fontId="19"/>
  </si>
  <si>
    <t>）人分</t>
    <rPh sb="1" eb="3">
      <t>ニンブン</t>
    </rPh>
    <phoneticPr fontId="19"/>
  </si>
  <si>
    <t>⑧</t>
    <phoneticPr fontId="19"/>
  </si>
  <si>
    <t>ｦ</t>
    <phoneticPr fontId="19"/>
  </si>
  <si>
    <t>計</t>
    <rPh sb="0" eb="1">
      <t>ケイ</t>
    </rPh>
    <phoneticPr fontId="19"/>
  </si>
  <si>
    <t>延べ
従事
月数</t>
    <rPh sb="0" eb="1">
      <t>ノ</t>
    </rPh>
    <rPh sb="3" eb="5">
      <t>ジュウジ</t>
    </rPh>
    <rPh sb="6" eb="8">
      <t>ツキスウ</t>
    </rPh>
    <phoneticPr fontId="19"/>
  </si>
  <si>
    <t>差引原価（⑦-⑧）</t>
    <rPh sb="0" eb="2">
      <t>サシヒキ</t>
    </rPh>
    <rPh sb="2" eb="4">
      <t>ゲンカ</t>
    </rPh>
    <phoneticPr fontId="19"/>
  </si>
  <si>
    <t>⑨</t>
    <phoneticPr fontId="19"/>
  </si>
  <si>
    <t>ﾜ</t>
    <phoneticPr fontId="19"/>
  </si>
  <si>
    <t>⑩</t>
    <phoneticPr fontId="19"/>
  </si>
  <si>
    <t>ｶ</t>
    <phoneticPr fontId="19"/>
  </si>
  <si>
    <t>○税理士・弁護士等の報酬・料金の内訳</t>
    <rPh sb="1" eb="4">
      <t>ゼイリシ</t>
    </rPh>
    <rPh sb="5" eb="9">
      <t>ベンゴシトウ</t>
    </rPh>
    <rPh sb="10" eb="12">
      <t>ホウシュウ</t>
    </rPh>
    <rPh sb="13" eb="15">
      <t>リョウキン</t>
    </rPh>
    <rPh sb="16" eb="18">
      <t>ウチワケ</t>
    </rPh>
    <phoneticPr fontId="19"/>
  </si>
  <si>
    <t>経　　費</t>
    <rPh sb="0" eb="1">
      <t>キョウ</t>
    </rPh>
    <rPh sb="3" eb="4">
      <t>ヒ</t>
    </rPh>
    <phoneticPr fontId="19"/>
  </si>
  <si>
    <t>⑪</t>
    <phoneticPr fontId="19"/>
  </si>
  <si>
    <t>ﾖ</t>
    <phoneticPr fontId="19"/>
  </si>
  <si>
    <t>支払先の住所・氏名</t>
    <rPh sb="0" eb="2">
      <t>シハライ</t>
    </rPh>
    <rPh sb="2" eb="3">
      <t>サキ</t>
    </rPh>
    <rPh sb="4" eb="6">
      <t>ジュウショ</t>
    </rPh>
    <rPh sb="7" eb="9">
      <t>シメイ</t>
    </rPh>
    <phoneticPr fontId="19"/>
  </si>
  <si>
    <t>本年中の報酬等の金額</t>
    <rPh sb="0" eb="3">
      <t>ホンネンチュウ</t>
    </rPh>
    <rPh sb="4" eb="7">
      <t>ホウシュウトウ</t>
    </rPh>
    <rPh sb="8" eb="10">
      <t>キンガク</t>
    </rPh>
    <phoneticPr fontId="19"/>
  </si>
  <si>
    <t>左のうち必要経費算入額</t>
    <rPh sb="0" eb="1">
      <t>ヒダリ</t>
    </rPh>
    <rPh sb="4" eb="6">
      <t>ヒツヨウ</t>
    </rPh>
    <rPh sb="6" eb="8">
      <t>ケイヒ</t>
    </rPh>
    <rPh sb="8" eb="10">
      <t>サンニュウ</t>
    </rPh>
    <rPh sb="10" eb="11">
      <t>ガク</t>
    </rPh>
    <phoneticPr fontId="19"/>
  </si>
  <si>
    <t>外注工賃</t>
    <rPh sb="0" eb="2">
      <t>ガイチュウ</t>
    </rPh>
    <rPh sb="2" eb="4">
      <t>コウチン</t>
    </rPh>
    <phoneticPr fontId="19"/>
  </si>
  <si>
    <t>⑫</t>
    <phoneticPr fontId="19"/>
  </si>
  <si>
    <t>ﾀ</t>
    <phoneticPr fontId="19"/>
  </si>
  <si>
    <t>減価償却費</t>
    <rPh sb="0" eb="2">
      <t>ゲンカ</t>
    </rPh>
    <rPh sb="2" eb="4">
      <t>ショウキャク</t>
    </rPh>
    <rPh sb="4" eb="5">
      <t>ヒ</t>
    </rPh>
    <phoneticPr fontId="19"/>
  </si>
  <si>
    <t>ﾚ</t>
    <phoneticPr fontId="19"/>
  </si>
  <si>
    <t>貸倒金</t>
    <rPh sb="0" eb="3">
      <t>カシダオレキン</t>
    </rPh>
    <phoneticPr fontId="19"/>
  </si>
  <si>
    <t>⑭</t>
    <phoneticPr fontId="19"/>
  </si>
  <si>
    <t>ﾂ</t>
    <phoneticPr fontId="19"/>
  </si>
  <si>
    <t>○事業専従者の氏名等</t>
    <rPh sb="1" eb="3">
      <t>ジギョウ</t>
    </rPh>
    <rPh sb="3" eb="6">
      <t>センジュウシャ</t>
    </rPh>
    <rPh sb="7" eb="10">
      <t>シメイトウ</t>
    </rPh>
    <phoneticPr fontId="19"/>
  </si>
  <si>
    <t>地代家賃</t>
    <rPh sb="0" eb="2">
      <t>チダイ</t>
    </rPh>
    <rPh sb="2" eb="4">
      <t>ヤチン</t>
    </rPh>
    <phoneticPr fontId="19"/>
  </si>
  <si>
    <t>⑮</t>
    <phoneticPr fontId="19"/>
  </si>
  <si>
    <t>雑費</t>
    <rPh sb="0" eb="2">
      <t>ザッピ</t>
    </rPh>
    <phoneticPr fontId="19"/>
  </si>
  <si>
    <t>ﾈ</t>
    <phoneticPr fontId="19"/>
  </si>
  <si>
    <r>
      <t>(</t>
    </r>
    <r>
      <rPr>
        <sz val="9"/>
        <rFont val="ＭＳ Ｐ明朝"/>
        <family val="1"/>
        <charset val="128"/>
      </rPr>
      <t>年齢</t>
    </r>
    <r>
      <rPr>
        <sz val="9"/>
        <rFont val="Times New Roman"/>
        <family val="1"/>
      </rPr>
      <t>)</t>
    </r>
    <rPh sb="1" eb="3">
      <t>ネンレイ</t>
    </rPh>
    <phoneticPr fontId="19"/>
  </si>
  <si>
    <t>従事月数</t>
    <rPh sb="0" eb="2">
      <t>ジュウジ</t>
    </rPh>
    <rPh sb="2" eb="3">
      <t>ツキ</t>
    </rPh>
    <rPh sb="3" eb="4">
      <t>スウ</t>
    </rPh>
    <phoneticPr fontId="19"/>
  </si>
  <si>
    <t>利子割引料</t>
    <rPh sb="0" eb="2">
      <t>リシ</t>
    </rPh>
    <rPh sb="2" eb="5">
      <t>ワリビキリョウ</t>
    </rPh>
    <phoneticPr fontId="19"/>
  </si>
  <si>
    <t>⑯</t>
    <phoneticPr fontId="19"/>
  </si>
  <si>
    <t>⑰</t>
    <phoneticPr fontId="19"/>
  </si>
  <si>
    <t>租税公課</t>
    <rPh sb="0" eb="2">
      <t>ソゼイ</t>
    </rPh>
    <rPh sb="2" eb="4">
      <t>コウカ</t>
    </rPh>
    <phoneticPr fontId="19"/>
  </si>
  <si>
    <t>ｲ</t>
    <phoneticPr fontId="19"/>
  </si>
  <si>
    <t>経費計</t>
    <rPh sb="0" eb="2">
      <t>ケイヒ</t>
    </rPh>
    <rPh sb="2" eb="3">
      <t>ケイ</t>
    </rPh>
    <phoneticPr fontId="19"/>
  </si>
  <si>
    <t>⑱</t>
    <phoneticPr fontId="19"/>
  </si>
  <si>
    <t>（⑪～⑯までの計＋⑰）</t>
    <rPh sb="7" eb="8">
      <t>ケイ</t>
    </rPh>
    <phoneticPr fontId="19"/>
  </si>
  <si>
    <t>荷造運賃</t>
    <rPh sb="0" eb="2">
      <t>ニヅク</t>
    </rPh>
    <rPh sb="2" eb="4">
      <t>ウンチン</t>
    </rPh>
    <phoneticPr fontId="19"/>
  </si>
  <si>
    <t>ﾛ</t>
    <phoneticPr fontId="19"/>
  </si>
  <si>
    <t>専従者控除前の所得金額</t>
    <rPh sb="0" eb="3">
      <t>センジュウシャ</t>
    </rPh>
    <rPh sb="3" eb="5">
      <t>コウジョ</t>
    </rPh>
    <rPh sb="5" eb="6">
      <t>マエ</t>
    </rPh>
    <rPh sb="7" eb="9">
      <t>ショトク</t>
    </rPh>
    <rPh sb="9" eb="11">
      <t>キンガク</t>
    </rPh>
    <phoneticPr fontId="19"/>
  </si>
  <si>
    <t>水道光熱費</t>
    <rPh sb="0" eb="2">
      <t>スイドウ</t>
    </rPh>
    <rPh sb="2" eb="5">
      <t>コウネツヒ</t>
    </rPh>
    <phoneticPr fontId="19"/>
  </si>
  <si>
    <t>専従者控除</t>
    <rPh sb="0" eb="3">
      <t>センジュウシャ</t>
    </rPh>
    <rPh sb="3" eb="5">
      <t>コウジョ</t>
    </rPh>
    <phoneticPr fontId="19"/>
  </si>
  <si>
    <t>延べ従事月数</t>
    <rPh sb="0" eb="1">
      <t>ノ</t>
    </rPh>
    <rPh sb="2" eb="4">
      <t>ジュウジ</t>
    </rPh>
    <rPh sb="4" eb="5">
      <t>ツキ</t>
    </rPh>
    <rPh sb="5" eb="6">
      <t>スウ</t>
    </rPh>
    <phoneticPr fontId="19"/>
  </si>
  <si>
    <t>旅費交通費</t>
    <rPh sb="0" eb="2">
      <t>リョヒ</t>
    </rPh>
    <rPh sb="2" eb="5">
      <t>コウツウヒ</t>
    </rPh>
    <phoneticPr fontId="19"/>
  </si>
  <si>
    <t>○売上（収入）金額の明細</t>
    <rPh sb="1" eb="3">
      <t>ウリアゲ</t>
    </rPh>
    <rPh sb="4" eb="6">
      <t>シュウニュウ</t>
    </rPh>
    <rPh sb="7" eb="9">
      <t>キンガク</t>
    </rPh>
    <rPh sb="10" eb="12">
      <t>メイサイ</t>
    </rPh>
    <phoneticPr fontId="19"/>
  </si>
  <si>
    <t>○仕入金額の明細</t>
    <rPh sb="1" eb="3">
      <t>シイレ</t>
    </rPh>
    <rPh sb="3" eb="5">
      <t>キンガク</t>
    </rPh>
    <rPh sb="6" eb="8">
      <t>メイサイ</t>
    </rPh>
    <phoneticPr fontId="19"/>
  </si>
  <si>
    <t>売　上　先　名</t>
    <rPh sb="0" eb="1">
      <t>バイ</t>
    </rPh>
    <rPh sb="2" eb="3">
      <t>ジョウ</t>
    </rPh>
    <rPh sb="4" eb="5">
      <t>サキ</t>
    </rPh>
    <rPh sb="6" eb="7">
      <t>メイ</t>
    </rPh>
    <phoneticPr fontId="19"/>
  </si>
  <si>
    <t>所　在　地</t>
    <rPh sb="0" eb="1">
      <t>トコロ</t>
    </rPh>
    <rPh sb="2" eb="3">
      <t>ザイ</t>
    </rPh>
    <rPh sb="4" eb="5">
      <t>チ</t>
    </rPh>
    <phoneticPr fontId="19"/>
  </si>
  <si>
    <t>売上（収入）金額</t>
    <rPh sb="0" eb="2">
      <t>ウリアゲ</t>
    </rPh>
    <rPh sb="3" eb="5">
      <t>シュウニュウ</t>
    </rPh>
    <rPh sb="6" eb="8">
      <t>キンガク</t>
    </rPh>
    <phoneticPr fontId="19"/>
  </si>
  <si>
    <t>仕　入　先　名</t>
    <rPh sb="0" eb="1">
      <t>ツコウ</t>
    </rPh>
    <rPh sb="2" eb="3">
      <t>イリ</t>
    </rPh>
    <rPh sb="4" eb="5">
      <t>サキ</t>
    </rPh>
    <rPh sb="6" eb="7">
      <t>メイ</t>
    </rPh>
    <phoneticPr fontId="19"/>
  </si>
  <si>
    <t>上記以外の売上先の計</t>
    <rPh sb="0" eb="2">
      <t>ジョウキ</t>
    </rPh>
    <rPh sb="2" eb="4">
      <t>イガイ</t>
    </rPh>
    <rPh sb="5" eb="7">
      <t>ウリアゲ</t>
    </rPh>
    <rPh sb="7" eb="8">
      <t>サキ</t>
    </rPh>
    <rPh sb="9" eb="10">
      <t>ケイ</t>
    </rPh>
    <phoneticPr fontId="19"/>
  </si>
  <si>
    <t>○減価償却費の計算</t>
    <rPh sb="1" eb="3">
      <t>ゲンカ</t>
    </rPh>
    <rPh sb="3" eb="5">
      <t>ショウキャク</t>
    </rPh>
    <rPh sb="5" eb="6">
      <t>ヒ</t>
    </rPh>
    <rPh sb="7" eb="9">
      <t>ケイサン</t>
    </rPh>
    <phoneticPr fontId="19"/>
  </si>
  <si>
    <t>減価償却資産</t>
    <phoneticPr fontId="19"/>
  </si>
  <si>
    <t>面　積</t>
    <rPh sb="0" eb="1">
      <t>メン</t>
    </rPh>
    <rPh sb="2" eb="3">
      <t>セキ</t>
    </rPh>
    <phoneticPr fontId="19"/>
  </si>
  <si>
    <t>取　得</t>
    <rPh sb="0" eb="1">
      <t>トリ</t>
    </rPh>
    <rPh sb="2" eb="3">
      <t>トク</t>
    </rPh>
    <phoneticPr fontId="19"/>
  </si>
  <si>
    <t>償却の</t>
    <rPh sb="0" eb="2">
      <t>ショウキャク</t>
    </rPh>
    <phoneticPr fontId="19"/>
  </si>
  <si>
    <t>償却
方法</t>
    <rPh sb="0" eb="2">
      <t>ショウキャク</t>
    </rPh>
    <rPh sb="3" eb="5">
      <t>ホウホウ</t>
    </rPh>
    <phoneticPr fontId="19"/>
  </si>
  <si>
    <t>ﾊ　償却率</t>
    <rPh sb="2" eb="5">
      <t>ショウキャクリツ</t>
    </rPh>
    <phoneticPr fontId="19"/>
  </si>
  <si>
    <t>　ﾎ 　本年分の</t>
    <rPh sb="4" eb="6">
      <t>ホンネン</t>
    </rPh>
    <rPh sb="6" eb="7">
      <t>ブン</t>
    </rPh>
    <phoneticPr fontId="19"/>
  </si>
  <si>
    <t>　ﾍ</t>
    <phoneticPr fontId="19"/>
  </si>
  <si>
    <t>　ﾁ</t>
    <phoneticPr fontId="19"/>
  </si>
  <si>
    <t>　ﾇ</t>
    <phoneticPr fontId="19"/>
  </si>
  <si>
    <t>摘　　要</t>
    <rPh sb="0" eb="1">
      <t>テキ</t>
    </rPh>
    <rPh sb="3" eb="4">
      <t>ヨウ</t>
    </rPh>
    <phoneticPr fontId="19"/>
  </si>
  <si>
    <t>の名称等</t>
    <phoneticPr fontId="19"/>
  </si>
  <si>
    <t>又　は</t>
    <rPh sb="0" eb="1">
      <t>マタ</t>
    </rPh>
    <phoneticPr fontId="19"/>
  </si>
  <si>
    <t>（成熟）</t>
    <rPh sb="1" eb="3">
      <t>セイジュク</t>
    </rPh>
    <phoneticPr fontId="19"/>
  </si>
  <si>
    <r>
      <t>基礎になる金額</t>
    </r>
    <r>
      <rPr>
        <sz val="8"/>
        <rFont val="ＭＳ Ｐ明朝"/>
        <family val="1"/>
        <charset val="128"/>
      </rPr>
      <t>(円)</t>
    </r>
    <rPh sb="0" eb="2">
      <t>キソ</t>
    </rPh>
    <rPh sb="5" eb="7">
      <t>キンガク</t>
    </rPh>
    <rPh sb="8" eb="9">
      <t>エン</t>
    </rPh>
    <phoneticPr fontId="19"/>
  </si>
  <si>
    <t>又は</t>
    <rPh sb="0" eb="1">
      <t>マタ</t>
    </rPh>
    <phoneticPr fontId="19"/>
  </si>
  <si>
    <t>中の償
却期間</t>
    <rPh sb="0" eb="1">
      <t>チュウ</t>
    </rPh>
    <rPh sb="2" eb="3">
      <t>ショウ</t>
    </rPh>
    <rPh sb="4" eb="5">
      <t>キャク</t>
    </rPh>
    <rPh sb="5" eb="7">
      <t>キカン</t>
    </rPh>
    <phoneticPr fontId="19"/>
  </si>
  <si>
    <t>普通償却費</t>
    <rPh sb="0" eb="2">
      <t>フツウ</t>
    </rPh>
    <rPh sb="2" eb="4">
      <t>ショウキャク</t>
    </rPh>
    <rPh sb="4" eb="5">
      <t>ヒ</t>
    </rPh>
    <phoneticPr fontId="19"/>
  </si>
  <si>
    <r>
      <t>償却費合計
（　ﾎ　</t>
    </r>
    <r>
      <rPr>
        <sz val="8"/>
        <rFont val="Times New Roman"/>
        <family val="1"/>
      </rPr>
      <t>+</t>
    </r>
    <r>
      <rPr>
        <sz val="8"/>
        <rFont val="ＭＳ Ｐ明朝"/>
        <family val="1"/>
        <charset val="128"/>
      </rPr>
      <t>　ﾍ　）</t>
    </r>
    <rPh sb="0" eb="2">
      <t>ショウキャク</t>
    </rPh>
    <rPh sb="2" eb="3">
      <t>ヒ</t>
    </rPh>
    <rPh sb="3" eb="5">
      <t>ゴウケイ</t>
    </rPh>
    <phoneticPr fontId="19"/>
  </si>
  <si>
    <t>事業専
用割合</t>
    <rPh sb="0" eb="2">
      <t>ジギョウ</t>
    </rPh>
    <rPh sb="2" eb="3">
      <t>アツム</t>
    </rPh>
    <rPh sb="4" eb="5">
      <t>ヨウ</t>
    </rPh>
    <rPh sb="5" eb="7">
      <t>ワリアイ</t>
    </rPh>
    <phoneticPr fontId="19"/>
  </si>
  <si>
    <t>（繰延資産を含む）</t>
    <phoneticPr fontId="19"/>
  </si>
  <si>
    <t>数　量</t>
    <rPh sb="0" eb="1">
      <t>カズ</t>
    </rPh>
    <rPh sb="2" eb="3">
      <t>リョウ</t>
    </rPh>
    <phoneticPr fontId="19"/>
  </si>
  <si>
    <t>年　月</t>
    <rPh sb="0" eb="1">
      <t>ネン</t>
    </rPh>
    <rPh sb="2" eb="3">
      <t>ツキ</t>
    </rPh>
    <phoneticPr fontId="19"/>
  </si>
  <si>
    <t>改定償却率</t>
    <rPh sb="0" eb="2">
      <t>カイテイ</t>
    </rPh>
    <rPh sb="2" eb="5">
      <t>ショウキャクリツ</t>
    </rPh>
    <phoneticPr fontId="19"/>
  </si>
  <si>
    <r>
      <t>（</t>
    </r>
    <r>
      <rPr>
        <sz val="10"/>
        <rFont val="Times New Roman"/>
        <family val="1"/>
      </rPr>
      <t xml:space="preserve"> </t>
    </r>
    <r>
      <rPr>
        <sz val="10"/>
        <rFont val="ＭＳ Ｐ明朝"/>
        <family val="1"/>
        <charset val="128"/>
      </rPr>
      <t>ﾛ</t>
    </r>
    <r>
      <rPr>
        <sz val="10"/>
        <rFont val="Times New Roman"/>
        <family val="1"/>
      </rPr>
      <t xml:space="preserve"> × </t>
    </r>
    <r>
      <rPr>
        <sz val="10"/>
        <rFont val="ＭＳ Ｐ明朝"/>
        <family val="1"/>
        <charset val="128"/>
      </rPr>
      <t>ﾊ</t>
    </r>
    <r>
      <rPr>
        <sz val="10"/>
        <rFont val="Times New Roman"/>
        <family val="1"/>
      </rPr>
      <t xml:space="preserve"> × </t>
    </r>
    <r>
      <rPr>
        <sz val="10"/>
        <rFont val="ＭＳ Ｐ明朝"/>
        <family val="1"/>
        <charset val="128"/>
      </rPr>
      <t>ﾆ</t>
    </r>
    <r>
      <rPr>
        <sz val="10"/>
        <rFont val="Times New Roman"/>
        <family val="1"/>
      </rPr>
      <t xml:space="preserve"> </t>
    </r>
    <r>
      <rPr>
        <sz val="10"/>
        <rFont val="ＭＳ Ｐ明朝"/>
        <family val="1"/>
        <charset val="128"/>
      </rPr>
      <t>）</t>
    </r>
    <phoneticPr fontId="19"/>
  </si>
  <si>
    <t>○地代家賃の内訳</t>
    <rPh sb="1" eb="3">
      <t>チダイ</t>
    </rPh>
    <rPh sb="3" eb="5">
      <t>ヤチン</t>
    </rPh>
    <rPh sb="6" eb="8">
      <t>ウチワケ</t>
    </rPh>
    <phoneticPr fontId="19"/>
  </si>
  <si>
    <t>◎本年中における特殊事情</t>
    <rPh sb="1" eb="4">
      <t>ホンネンチュウ</t>
    </rPh>
    <rPh sb="8" eb="10">
      <t>トクシュ</t>
    </rPh>
    <rPh sb="10" eb="12">
      <t>ジジョウ</t>
    </rPh>
    <phoneticPr fontId="19"/>
  </si>
  <si>
    <t>賃借物件</t>
    <rPh sb="0" eb="2">
      <t>チンシャク</t>
    </rPh>
    <rPh sb="2" eb="4">
      <t>ブッケン</t>
    </rPh>
    <phoneticPr fontId="19"/>
  </si>
  <si>
    <t>本年中の賃借</t>
    <rPh sb="0" eb="3">
      <t>ホンネンチュウ</t>
    </rPh>
    <rPh sb="4" eb="6">
      <t>チンシャク</t>
    </rPh>
    <phoneticPr fontId="19"/>
  </si>
  <si>
    <t>左の賃借料のうち</t>
    <rPh sb="0" eb="1">
      <t>ヒダリ</t>
    </rPh>
    <rPh sb="2" eb="5">
      <t>チンシャクリョウ</t>
    </rPh>
    <phoneticPr fontId="19"/>
  </si>
  <si>
    <t>料・権利金等</t>
    <rPh sb="0" eb="1">
      <t>リョウ</t>
    </rPh>
    <rPh sb="2" eb="6">
      <t>ケンリキントウ</t>
    </rPh>
    <phoneticPr fontId="19"/>
  </si>
  <si>
    <t>(円)</t>
    <rPh sb="1" eb="2">
      <t>エン</t>
    </rPh>
    <phoneticPr fontId="19"/>
  </si>
  <si>
    <t>賃</t>
    <rPh sb="0" eb="1">
      <t>チン</t>
    </rPh>
    <phoneticPr fontId="19"/>
  </si>
  <si>
    <t>期末現在の借</t>
    <rPh sb="0" eb="2">
      <t>キマツ</t>
    </rPh>
    <rPh sb="2" eb="4">
      <t>ゲンザイ</t>
    </rPh>
    <rPh sb="5" eb="6">
      <t>カ</t>
    </rPh>
    <phoneticPr fontId="19"/>
  </si>
  <si>
    <t>本年中の</t>
    <rPh sb="0" eb="3">
      <t>ホンネンチュウ</t>
    </rPh>
    <phoneticPr fontId="19"/>
  </si>
  <si>
    <t>入金等の金額</t>
    <rPh sb="0" eb="1">
      <t>イ</t>
    </rPh>
    <rPh sb="1" eb="2">
      <t>キン</t>
    </rPh>
    <rPh sb="2" eb="3">
      <t>トウ</t>
    </rPh>
    <rPh sb="4" eb="6">
      <t>キンガク</t>
    </rPh>
    <phoneticPr fontId="19"/>
  </si>
  <si>
    <t>　ﾛ</t>
    <phoneticPr fontId="19"/>
  </si>
  <si>
    <t>⑲</t>
    <phoneticPr fontId="19"/>
  </si>
  <si>
    <t>（⑩－⑱）</t>
    <phoneticPr fontId="19"/>
  </si>
  <si>
    <t>ﾊ</t>
    <phoneticPr fontId="19"/>
  </si>
  <si>
    <t>⑳</t>
    <phoneticPr fontId="19"/>
  </si>
  <si>
    <t>ﾆ</t>
    <phoneticPr fontId="19"/>
  </si>
  <si>
    <t>（⑲－⑳）</t>
    <phoneticPr fontId="19"/>
  </si>
  <si>
    <t>年分収支内訳書　（農業所得用）</t>
    <rPh sb="0" eb="1">
      <t>ネン</t>
    </rPh>
    <rPh sb="1" eb="2">
      <t>ブン</t>
    </rPh>
    <rPh sb="2" eb="4">
      <t>シュウシ</t>
    </rPh>
    <rPh sb="4" eb="7">
      <t>ウチワケショ</t>
    </rPh>
    <rPh sb="9" eb="11">
      <t>ノウギョウ</t>
    </rPh>
    <rPh sb="11" eb="13">
      <t>ショトク</t>
    </rPh>
    <rPh sb="13" eb="14">
      <t>ヨウ</t>
    </rPh>
    <phoneticPr fontId="19"/>
  </si>
  <si>
    <t>氏名・住所
又は作業名</t>
    <rPh sb="0" eb="2">
      <t>シメイ</t>
    </rPh>
    <rPh sb="3" eb="5">
      <t>ジュウショ</t>
    </rPh>
    <rPh sb="6" eb="7">
      <t>マタ</t>
    </rPh>
    <rPh sb="8" eb="10">
      <t>サギョウ</t>
    </rPh>
    <rPh sb="10" eb="11">
      <t>メイ</t>
    </rPh>
    <phoneticPr fontId="19"/>
  </si>
  <si>
    <t>日数</t>
    <rPh sb="0" eb="2">
      <t>ニッスウ</t>
    </rPh>
    <phoneticPr fontId="19"/>
  </si>
  <si>
    <t>現金</t>
    <rPh sb="0" eb="2">
      <t>ゲンキン</t>
    </rPh>
    <phoneticPr fontId="19"/>
  </si>
  <si>
    <t>現物</t>
    <rPh sb="0" eb="2">
      <t>ゲンブツ</t>
    </rPh>
    <phoneticPr fontId="19"/>
  </si>
  <si>
    <t>延日</t>
    <rPh sb="0" eb="1">
      <t>ノ</t>
    </rPh>
    <rPh sb="1" eb="2">
      <t>ニチ</t>
    </rPh>
    <phoneticPr fontId="19"/>
  </si>
  <si>
    <t>金額</t>
    <rPh sb="0" eb="2">
      <t>キンガク</t>
    </rPh>
    <phoneticPr fontId="19"/>
  </si>
  <si>
    <t>動力光熱費</t>
    <rPh sb="0" eb="2">
      <t>ドウリョク</t>
    </rPh>
    <rPh sb="2" eb="3">
      <t>ヒカリ</t>
    </rPh>
    <rPh sb="3" eb="4">
      <t>ネツ</t>
    </rPh>
    <rPh sb="4" eb="5">
      <t>ヒ</t>
    </rPh>
    <phoneticPr fontId="19"/>
  </si>
  <si>
    <t>事　業　消　費</t>
    <rPh sb="0" eb="1">
      <t>コト</t>
    </rPh>
    <rPh sb="2" eb="3">
      <t>ギョウ</t>
    </rPh>
    <rPh sb="4" eb="5">
      <t>ケ</t>
    </rPh>
    <rPh sb="6" eb="7">
      <t>ヒ</t>
    </rPh>
    <phoneticPr fontId="19"/>
  </si>
  <si>
    <t>雑収入</t>
    <rPh sb="0" eb="1">
      <t>ザツ</t>
    </rPh>
    <rPh sb="1" eb="3">
      <t>シュウニュウ</t>
    </rPh>
    <phoneticPr fontId="19"/>
  </si>
  <si>
    <t>作業用衣料費</t>
    <rPh sb="0" eb="3">
      <t>サギョウヨウ</t>
    </rPh>
    <rPh sb="3" eb="5">
      <t>イリョウ</t>
    </rPh>
    <rPh sb="5" eb="6">
      <t>ヒ</t>
    </rPh>
    <phoneticPr fontId="19"/>
  </si>
  <si>
    <t>農業共済掛金</t>
    <rPh sb="0" eb="2">
      <t>ノウギョウ</t>
    </rPh>
    <rPh sb="2" eb="4">
      <t>キョウサイ</t>
    </rPh>
    <rPh sb="4" eb="6">
      <t>カケキン</t>
    </rPh>
    <phoneticPr fontId="19"/>
  </si>
  <si>
    <t>農産物の
棚卸高</t>
    <rPh sb="0" eb="3">
      <t>ノウサンブツ</t>
    </rPh>
    <rPh sb="5" eb="6">
      <t>タナ</t>
    </rPh>
    <rPh sb="6" eb="7">
      <t>オロシ</t>
    </rPh>
    <rPh sb="7" eb="8">
      <t>ダカ</t>
    </rPh>
    <phoneticPr fontId="19"/>
  </si>
  <si>
    <t>期首</t>
    <rPh sb="0" eb="2">
      <t>キシュ</t>
    </rPh>
    <phoneticPr fontId="19"/>
  </si>
  <si>
    <t>荷造運賃手数料</t>
    <rPh sb="0" eb="1">
      <t>ニ</t>
    </rPh>
    <rPh sb="1" eb="2">
      <t>ツク</t>
    </rPh>
    <rPh sb="2" eb="4">
      <t>ウンチン</t>
    </rPh>
    <rPh sb="4" eb="7">
      <t>テスウリョウ</t>
    </rPh>
    <phoneticPr fontId="19"/>
  </si>
  <si>
    <t>期末</t>
    <rPh sb="0" eb="2">
      <t>キマツ</t>
    </rPh>
    <phoneticPr fontId="19"/>
  </si>
  <si>
    <t>土地改良費</t>
    <rPh sb="0" eb="2">
      <t>トチ</t>
    </rPh>
    <rPh sb="2" eb="4">
      <t>カイリョウ</t>
    </rPh>
    <rPh sb="4" eb="5">
      <t>ヒ</t>
    </rPh>
    <phoneticPr fontId="19"/>
  </si>
  <si>
    <t>経　　　　　費</t>
    <rPh sb="0" eb="1">
      <t>キョウ</t>
    </rPh>
    <rPh sb="6" eb="7">
      <t>ヒ</t>
    </rPh>
    <phoneticPr fontId="19"/>
  </si>
  <si>
    <t>小作料・賃借料</t>
    <rPh sb="0" eb="3">
      <t>コサクリョウ</t>
    </rPh>
    <rPh sb="4" eb="7">
      <t>チンシャクリョウ</t>
    </rPh>
    <phoneticPr fontId="19"/>
  </si>
  <si>
    <t>○小作料・賃借料の内訳</t>
    <rPh sb="1" eb="4">
      <t>コサクリョウ</t>
    </rPh>
    <rPh sb="5" eb="7">
      <t>チンシャク</t>
    </rPh>
    <rPh sb="7" eb="8">
      <t>リョウ</t>
    </rPh>
    <rPh sb="9" eb="11">
      <t>ウチワケ</t>
    </rPh>
    <phoneticPr fontId="19"/>
  </si>
  <si>
    <t>小作料、賃耕料等の別</t>
    <rPh sb="0" eb="3">
      <t>コサクリョウ</t>
    </rPh>
    <rPh sb="4" eb="5">
      <t>チン</t>
    </rPh>
    <rPh sb="5" eb="6">
      <t>タガヤ</t>
    </rPh>
    <rPh sb="6" eb="8">
      <t>リョウトウ</t>
    </rPh>
    <rPh sb="9" eb="10">
      <t>ベツ</t>
    </rPh>
    <phoneticPr fontId="19"/>
  </si>
  <si>
    <t>面積・数量</t>
    <rPh sb="0" eb="2">
      <t>メンセキ</t>
    </rPh>
    <rPh sb="3" eb="5">
      <t>スウリョウ</t>
    </rPh>
    <phoneticPr fontId="19"/>
  </si>
  <si>
    <t>貸倒金</t>
    <rPh sb="0" eb="2">
      <t>カシダオレ</t>
    </rPh>
    <rPh sb="2" eb="3">
      <t>キン</t>
    </rPh>
    <phoneticPr fontId="19"/>
  </si>
  <si>
    <t>利子割引料</t>
    <rPh sb="0" eb="2">
      <t>リシ</t>
    </rPh>
    <rPh sb="2" eb="4">
      <t>ワリビキ</t>
    </rPh>
    <rPh sb="4" eb="5">
      <t>リョウ</t>
    </rPh>
    <phoneticPr fontId="19"/>
  </si>
  <si>
    <t>農産物
以外の
棚卸高</t>
    <rPh sb="0" eb="3">
      <t>ノウサンブツ</t>
    </rPh>
    <rPh sb="4" eb="6">
      <t>イガイ</t>
    </rPh>
    <rPh sb="8" eb="10">
      <t>タナオロシ</t>
    </rPh>
    <rPh sb="10" eb="11">
      <t>タカ</t>
    </rPh>
    <phoneticPr fontId="19"/>
  </si>
  <si>
    <t>種苗費</t>
    <rPh sb="0" eb="2">
      <t>シュビョウ</t>
    </rPh>
    <rPh sb="2" eb="3">
      <t>ヒ</t>
    </rPh>
    <phoneticPr fontId="19"/>
  </si>
  <si>
    <t>（ ｲ ～ ﾈ までの計－ ﾅ － ﾗ ）</t>
    <rPh sb="11" eb="12">
      <t>ケイ</t>
    </rPh>
    <phoneticPr fontId="19"/>
  </si>
  <si>
    <t>肥料費</t>
    <rPh sb="0" eb="2">
      <t>ヒリョウ</t>
    </rPh>
    <rPh sb="2" eb="3">
      <t>ヒ</t>
    </rPh>
    <phoneticPr fontId="19"/>
  </si>
  <si>
    <t>（⑧～⑫までの計＋⑬）</t>
    <rPh sb="7" eb="8">
      <t>ケイ</t>
    </rPh>
    <phoneticPr fontId="19"/>
  </si>
  <si>
    <t>飼料費</t>
    <rPh sb="0" eb="2">
      <t>シリョウ</t>
    </rPh>
    <rPh sb="2" eb="3">
      <t>ヒ</t>
    </rPh>
    <phoneticPr fontId="19"/>
  </si>
  <si>
    <t>農具費</t>
    <rPh sb="0" eb="2">
      <t>ノウグ</t>
    </rPh>
    <rPh sb="2" eb="3">
      <t>ヒ</t>
    </rPh>
    <phoneticPr fontId="19"/>
  </si>
  <si>
    <t>農　　　薬</t>
    <rPh sb="0" eb="1">
      <t>ノウ</t>
    </rPh>
    <rPh sb="4" eb="5">
      <t>クスリ</t>
    </rPh>
    <phoneticPr fontId="19"/>
  </si>
  <si>
    <t>費</t>
    <rPh sb="0" eb="1">
      <t>ヒ</t>
    </rPh>
    <phoneticPr fontId="19"/>
  </si>
  <si>
    <t>衛　　　生</t>
    <rPh sb="0" eb="1">
      <t>マモル</t>
    </rPh>
    <rPh sb="4" eb="5">
      <t>ショウ</t>
    </rPh>
    <phoneticPr fontId="19"/>
  </si>
  <si>
    <t>諸材料費</t>
    <rPh sb="0" eb="1">
      <t>ショ</t>
    </rPh>
    <rPh sb="1" eb="3">
      <t>ザイリョウ</t>
    </rPh>
    <rPh sb="3" eb="4">
      <t>ヒ</t>
    </rPh>
    <phoneticPr fontId="19"/>
  </si>
  <si>
    <t>○収入金額の明細</t>
    <rPh sb="1" eb="3">
      <t>シュウニュウ</t>
    </rPh>
    <rPh sb="3" eb="5">
      <t>キンガク</t>
    </rPh>
    <rPh sb="6" eb="8">
      <t>メイサイ</t>
    </rPh>
    <phoneticPr fontId="19"/>
  </si>
  <si>
    <t>農　産　物　等　の
種　類　品　名　等</t>
    <rPh sb="0" eb="1">
      <t>ノウ</t>
    </rPh>
    <rPh sb="2" eb="3">
      <t>サン</t>
    </rPh>
    <rPh sb="4" eb="5">
      <t>ブツ</t>
    </rPh>
    <rPh sb="6" eb="7">
      <t>トウ</t>
    </rPh>
    <rPh sb="10" eb="11">
      <t>タネ</t>
    </rPh>
    <rPh sb="12" eb="13">
      <t>タグイ</t>
    </rPh>
    <rPh sb="14" eb="15">
      <t>シナ</t>
    </rPh>
    <rPh sb="16" eb="17">
      <t>メイ</t>
    </rPh>
    <rPh sb="18" eb="19">
      <t>トウ</t>
    </rPh>
    <phoneticPr fontId="19"/>
  </si>
  <si>
    <t>作付面積</t>
    <rPh sb="0" eb="2">
      <t>サクツ</t>
    </rPh>
    <rPh sb="2" eb="4">
      <t>メンセキ</t>
    </rPh>
    <phoneticPr fontId="19"/>
  </si>
  <si>
    <t>農　産　物　の　棚　卸　高</t>
    <rPh sb="0" eb="1">
      <t>ノウ</t>
    </rPh>
    <rPh sb="2" eb="3">
      <t>サン</t>
    </rPh>
    <rPh sb="4" eb="5">
      <t>ブツ</t>
    </rPh>
    <rPh sb="8" eb="9">
      <t>ダナ</t>
    </rPh>
    <rPh sb="10" eb="11">
      <t>オロシ</t>
    </rPh>
    <rPh sb="12" eb="13">
      <t>ダカ</t>
    </rPh>
    <phoneticPr fontId="19"/>
  </si>
  <si>
    <t>期　　首</t>
    <rPh sb="0" eb="1">
      <t>キ</t>
    </rPh>
    <rPh sb="3" eb="4">
      <t>クビ</t>
    </rPh>
    <phoneticPr fontId="19"/>
  </si>
  <si>
    <t>期　　末</t>
    <rPh sb="0" eb="1">
      <t>キ</t>
    </rPh>
    <rPh sb="3" eb="4">
      <t>スエ</t>
    </rPh>
    <phoneticPr fontId="19"/>
  </si>
  <si>
    <r>
      <t>金　額</t>
    </r>
    <r>
      <rPr>
        <sz val="8"/>
        <rFont val="ＭＳ Ｐ明朝"/>
        <family val="1"/>
        <charset val="128"/>
      </rPr>
      <t>（円）</t>
    </r>
    <rPh sb="0" eb="1">
      <t>キン</t>
    </rPh>
    <rPh sb="2" eb="3">
      <t>ガク</t>
    </rPh>
    <rPh sb="4" eb="5">
      <t>エン</t>
    </rPh>
    <phoneticPr fontId="19"/>
  </si>
  <si>
    <t>田　　　　畑</t>
    <rPh sb="0" eb="1">
      <t>タ</t>
    </rPh>
    <rPh sb="5" eb="6">
      <t>ハタケ</t>
    </rPh>
    <phoneticPr fontId="19"/>
  </si>
  <si>
    <t>特殊施設</t>
    <rPh sb="0" eb="2">
      <t>トクシュ</t>
    </rPh>
    <rPh sb="2" eb="4">
      <t>シセツ</t>
    </rPh>
    <phoneticPr fontId="19"/>
  </si>
  <si>
    <r>
      <t xml:space="preserve">B      </t>
    </r>
    <r>
      <rPr>
        <sz val="9"/>
        <rFont val="ＭＳ Ｐ明朝"/>
        <family val="1"/>
        <charset val="128"/>
      </rPr>
      <t>小計</t>
    </r>
    <rPh sb="7" eb="9">
      <t>ショウケイ</t>
    </rPh>
    <phoneticPr fontId="19"/>
  </si>
  <si>
    <t>畜産物その他</t>
    <rPh sb="0" eb="3">
      <t>チクサンブツ</t>
    </rPh>
    <rPh sb="5" eb="6">
      <t>タ</t>
    </rPh>
    <phoneticPr fontId="19"/>
  </si>
  <si>
    <t>雑収入の内訳</t>
    <rPh sb="0" eb="1">
      <t>ザツ</t>
    </rPh>
    <rPh sb="1" eb="3">
      <t>シュウニュウ</t>
    </rPh>
    <rPh sb="4" eb="6">
      <t>ウチワケ</t>
    </rPh>
    <phoneticPr fontId="19"/>
  </si>
  <si>
    <t>区　　分</t>
    <rPh sb="0" eb="1">
      <t>ク</t>
    </rPh>
    <rPh sb="3" eb="4">
      <t>ブン</t>
    </rPh>
    <phoneticPr fontId="19"/>
  </si>
  <si>
    <r>
      <t>C</t>
    </r>
    <r>
      <rPr>
        <sz val="10"/>
        <rFont val="ＭＳ Ｐ明朝"/>
        <family val="1"/>
        <charset val="128"/>
      </rPr>
      <t>　</t>
    </r>
    <r>
      <rPr>
        <sz val="10"/>
        <rFont val="Times New Roman"/>
        <family val="1"/>
      </rPr>
      <t xml:space="preserve"> </t>
    </r>
    <r>
      <rPr>
        <sz val="10"/>
        <rFont val="ＭＳ Ｐ明朝"/>
        <family val="1"/>
        <charset val="128"/>
      </rPr>
      <t>小計</t>
    </r>
    <rPh sb="3" eb="5">
      <t>ショウケイ</t>
    </rPh>
    <phoneticPr fontId="19"/>
  </si>
  <si>
    <r>
      <t>A</t>
    </r>
    <r>
      <rPr>
        <sz val="10"/>
        <rFont val="ＭＳ Ｐ明朝"/>
        <family val="1"/>
        <charset val="128"/>
      </rPr>
      <t>　小　計</t>
    </r>
    <rPh sb="2" eb="3">
      <t>ショウ</t>
    </rPh>
    <rPh sb="4" eb="5">
      <t>ケイ</t>
    </rPh>
    <phoneticPr fontId="19"/>
  </si>
  <si>
    <r>
      <t>合計（</t>
    </r>
    <r>
      <rPr>
        <sz val="10"/>
        <rFont val="Times New Roman"/>
        <family val="1"/>
      </rPr>
      <t xml:space="preserve"> </t>
    </r>
    <r>
      <rPr>
        <sz val="8"/>
        <rFont val="Times New Roman"/>
        <family val="1"/>
      </rPr>
      <t>A</t>
    </r>
    <r>
      <rPr>
        <sz val="10"/>
        <rFont val="Times New Roman"/>
        <family val="1"/>
      </rPr>
      <t xml:space="preserve"> </t>
    </r>
    <r>
      <rPr>
        <sz val="10"/>
        <rFont val="ＭＳ Ｐ明朝"/>
        <family val="1"/>
        <charset val="128"/>
      </rPr>
      <t>＋</t>
    </r>
    <r>
      <rPr>
        <sz val="10"/>
        <rFont val="Times New Roman"/>
        <family val="1"/>
      </rPr>
      <t xml:space="preserve"> </t>
    </r>
    <r>
      <rPr>
        <sz val="8"/>
        <rFont val="Times New Roman"/>
        <family val="1"/>
      </rPr>
      <t>B</t>
    </r>
    <r>
      <rPr>
        <sz val="10"/>
        <rFont val="Times New Roman"/>
        <family val="1"/>
      </rPr>
      <t xml:space="preserve"> </t>
    </r>
    <r>
      <rPr>
        <sz val="10"/>
        <rFont val="ＭＳ Ｐ明朝"/>
        <family val="1"/>
        <charset val="128"/>
      </rPr>
      <t>＋</t>
    </r>
    <r>
      <rPr>
        <sz val="10"/>
        <rFont val="Times New Roman"/>
        <family val="1"/>
      </rPr>
      <t xml:space="preserve"> </t>
    </r>
    <r>
      <rPr>
        <sz val="8"/>
        <rFont val="Times New Roman"/>
        <family val="1"/>
      </rPr>
      <t>C</t>
    </r>
    <r>
      <rPr>
        <sz val="10"/>
        <rFont val="Times New Roman"/>
        <family val="1"/>
      </rPr>
      <t xml:space="preserve">  </t>
    </r>
    <r>
      <rPr>
        <sz val="10"/>
        <rFont val="ＭＳ Ｐ明朝"/>
        <family val="1"/>
        <charset val="128"/>
      </rPr>
      <t>）</t>
    </r>
    <rPh sb="0" eb="2">
      <t>ゴウケイ</t>
    </rPh>
    <phoneticPr fontId="19"/>
  </si>
  <si>
    <t>合　　計</t>
    <rPh sb="0" eb="1">
      <t>ゴウ</t>
    </rPh>
    <rPh sb="3" eb="4">
      <t>ケイ</t>
    </rPh>
    <phoneticPr fontId="19"/>
  </si>
  <si>
    <t>○果樹・牛馬等の育成費用の計算（販売用の牛馬、受託した牛馬は除きます。）</t>
    <rPh sb="1" eb="3">
      <t>カジュ</t>
    </rPh>
    <rPh sb="4" eb="6">
      <t>ギュウバ</t>
    </rPh>
    <rPh sb="6" eb="7">
      <t>トウ</t>
    </rPh>
    <rPh sb="8" eb="10">
      <t>イクセイ</t>
    </rPh>
    <rPh sb="10" eb="12">
      <t>ヒヨウ</t>
    </rPh>
    <rPh sb="13" eb="15">
      <t>ケイサン</t>
    </rPh>
    <rPh sb="16" eb="19">
      <t>ハンバイヨウ</t>
    </rPh>
    <rPh sb="20" eb="22">
      <t>ギュウバ</t>
    </rPh>
    <rPh sb="23" eb="25">
      <t>ジュタク</t>
    </rPh>
    <rPh sb="27" eb="29">
      <t>ギュウバ</t>
    </rPh>
    <rPh sb="30" eb="31">
      <t>ノゾ</t>
    </rPh>
    <phoneticPr fontId="19"/>
  </si>
  <si>
    <t>◎本年中における特殊事情</t>
    <rPh sb="1" eb="3">
      <t>ホンネン</t>
    </rPh>
    <rPh sb="3" eb="4">
      <t>チュウ</t>
    </rPh>
    <rPh sb="8" eb="10">
      <t>トクシュ</t>
    </rPh>
    <rPh sb="10" eb="12">
      <t>ジジョウ</t>
    </rPh>
    <phoneticPr fontId="19"/>
  </si>
  <si>
    <t>果樹・牛馬等の名称</t>
    <rPh sb="0" eb="2">
      <t>カジュ</t>
    </rPh>
    <rPh sb="3" eb="6">
      <t>ギュウバトウ</t>
    </rPh>
    <rPh sb="7" eb="9">
      <t>メイショウ</t>
    </rPh>
    <phoneticPr fontId="19"/>
  </si>
  <si>
    <t>取得・生産・定植等の年月日</t>
    <rPh sb="0" eb="2">
      <t>シュトク</t>
    </rPh>
    <rPh sb="3" eb="5">
      <t>セイサン</t>
    </rPh>
    <rPh sb="6" eb="8">
      <t>テイショク</t>
    </rPh>
    <rPh sb="8" eb="9">
      <t>トウ</t>
    </rPh>
    <rPh sb="10" eb="11">
      <t>ネン</t>
    </rPh>
    <rPh sb="11" eb="13">
      <t>ツキヒ</t>
    </rPh>
    <phoneticPr fontId="19"/>
  </si>
  <si>
    <t>育成費用の明細</t>
    <rPh sb="0" eb="2">
      <t>イクセイ</t>
    </rPh>
    <rPh sb="2" eb="4">
      <t>ヒヨウ</t>
    </rPh>
    <rPh sb="5" eb="7">
      <t>メイサイ</t>
    </rPh>
    <phoneticPr fontId="19"/>
  </si>
  <si>
    <r>
      <t xml:space="preserve"> ﾛ</t>
    </r>
    <r>
      <rPr>
        <sz val="9"/>
        <rFont val="ＭＳ Ｐ明朝"/>
        <family val="1"/>
        <charset val="128"/>
      </rPr>
      <t xml:space="preserve"> 、 </t>
    </r>
    <r>
      <rPr>
        <sz val="8"/>
        <rFont val="ＭＳ Ｐ明朝"/>
        <family val="1"/>
        <charset val="128"/>
      </rPr>
      <t>ﾊ</t>
    </r>
    <r>
      <rPr>
        <sz val="9"/>
        <rFont val="ＭＳ Ｐ明朝"/>
        <family val="1"/>
        <charset val="128"/>
      </rPr>
      <t xml:space="preserve"> 、 </t>
    </r>
    <r>
      <rPr>
        <sz val="8"/>
        <rFont val="ＭＳ Ｐ明朝"/>
        <family val="1"/>
        <charset val="128"/>
      </rPr>
      <t>ﾎ</t>
    </r>
    <r>
      <rPr>
        <sz val="9"/>
        <rFont val="ＭＳ Ｐ明朝"/>
        <family val="1"/>
        <charset val="128"/>
      </rPr>
      <t xml:space="preserve"> の
欄の金額の
計算方法</t>
    </r>
    <rPh sb="13" eb="14">
      <t>ラン</t>
    </rPh>
    <rPh sb="15" eb="17">
      <t>キンガク</t>
    </rPh>
    <rPh sb="19" eb="21">
      <t>ケイサン</t>
    </rPh>
    <rPh sb="21" eb="23">
      <t>ホウホウ</t>
    </rPh>
    <phoneticPr fontId="19"/>
  </si>
  <si>
    <t>前年からの
繰越額</t>
    <rPh sb="0" eb="2">
      <t>ゼンネン</t>
    </rPh>
    <rPh sb="6" eb="8">
      <t>クリコシ</t>
    </rPh>
    <rPh sb="8" eb="9">
      <t>ガク</t>
    </rPh>
    <phoneticPr fontId="19"/>
  </si>
  <si>
    <t xml:space="preserve"> ﾛ　本年中の種苗費</t>
    <rPh sb="3" eb="5">
      <t>ホンネン</t>
    </rPh>
    <rPh sb="5" eb="6">
      <t>チュウ</t>
    </rPh>
    <rPh sb="7" eb="9">
      <t>シュビョウ</t>
    </rPh>
    <rPh sb="9" eb="10">
      <t>ヒ</t>
    </rPh>
    <phoneticPr fontId="19"/>
  </si>
  <si>
    <t xml:space="preserve"> ﾊ　本年中の肥料、</t>
    <rPh sb="3" eb="6">
      <t>ホンネンチュウ</t>
    </rPh>
    <rPh sb="7" eb="9">
      <t>ヒリョウ</t>
    </rPh>
    <phoneticPr fontId="19"/>
  </si>
  <si>
    <t xml:space="preserve"> ﾎ　育成中の果樹等</t>
    <rPh sb="3" eb="6">
      <t>イクセイチュウ</t>
    </rPh>
    <rPh sb="7" eb="9">
      <t>カジュ</t>
    </rPh>
    <rPh sb="9" eb="10">
      <t>トウ</t>
    </rPh>
    <phoneticPr fontId="19"/>
  </si>
  <si>
    <t>翌年への繰越額</t>
    <rPh sb="0" eb="2">
      <t>ヨクネン</t>
    </rPh>
    <rPh sb="4" eb="6">
      <t>クリコシ</t>
    </rPh>
    <rPh sb="6" eb="7">
      <t>ガク</t>
    </rPh>
    <phoneticPr fontId="19"/>
  </si>
  <si>
    <t>、種付料、素畜費</t>
    <rPh sb="1" eb="3">
      <t>タネツケ</t>
    </rPh>
    <rPh sb="3" eb="4">
      <t>リョウ</t>
    </rPh>
    <rPh sb="5" eb="6">
      <t>ソ</t>
    </rPh>
    <rPh sb="6" eb="7">
      <t>チク</t>
    </rPh>
    <rPh sb="7" eb="8">
      <t>ヒ</t>
    </rPh>
    <phoneticPr fontId="19"/>
  </si>
  <si>
    <t>農薬等の投下費用</t>
    <rPh sb="0" eb="3">
      <t>ノウヤクトウ</t>
    </rPh>
    <rPh sb="4" eb="6">
      <t>トウカ</t>
    </rPh>
    <rPh sb="6" eb="8">
      <t>ヒヨウ</t>
    </rPh>
    <phoneticPr fontId="19"/>
  </si>
  <si>
    <t>（④－⑤＋⑥）</t>
    <phoneticPr fontId="19"/>
  </si>
  <si>
    <t>ｿ</t>
    <phoneticPr fontId="19"/>
  </si>
  <si>
    <r>
      <t>a</t>
    </r>
    <r>
      <rPr>
        <sz val="9"/>
        <rFont val="ＭＳ Ｐ明朝"/>
        <family val="1"/>
        <charset val="128"/>
      </rPr>
      <t>・㎏</t>
    </r>
    <phoneticPr fontId="19"/>
  </si>
  <si>
    <t>ﾅ</t>
    <phoneticPr fontId="19"/>
  </si>
  <si>
    <t>ﾗ</t>
    <phoneticPr fontId="19"/>
  </si>
  <si>
    <t>（⑦－⑭）</t>
    <phoneticPr fontId="19"/>
  </si>
  <si>
    <t>（⑮－⑯）</t>
    <phoneticPr fontId="19"/>
  </si>
  <si>
    <t xml:space="preserve">  ﾄ</t>
    <phoneticPr fontId="19"/>
  </si>
  <si>
    <t xml:space="preserve"> ﾁ</t>
    <phoneticPr fontId="19"/>
  </si>
  <si>
    <t xml:space="preserve">  ﾆ</t>
    <phoneticPr fontId="19"/>
  </si>
  <si>
    <r>
      <t xml:space="preserve">（ </t>
    </r>
    <r>
      <rPr>
        <sz val="8"/>
        <rFont val="ＭＳ Ｐ明朝"/>
        <family val="1"/>
        <charset val="128"/>
      </rPr>
      <t>ﾛ</t>
    </r>
    <r>
      <rPr>
        <sz val="10"/>
        <rFont val="ＭＳ Ｐ明朝"/>
        <family val="1"/>
        <charset val="128"/>
      </rPr>
      <t xml:space="preserve"> ＋ </t>
    </r>
    <r>
      <rPr>
        <sz val="8"/>
        <rFont val="ＭＳ Ｐ明朝"/>
        <family val="1"/>
        <charset val="128"/>
      </rPr>
      <t>ﾊ</t>
    </r>
    <r>
      <rPr>
        <sz val="10"/>
        <rFont val="ＭＳ Ｐ明朝"/>
        <family val="1"/>
        <charset val="128"/>
      </rPr>
      <t xml:space="preserve"> ）</t>
    </r>
    <phoneticPr fontId="19"/>
  </si>
  <si>
    <t>から生じた収入金額</t>
    <phoneticPr fontId="19"/>
  </si>
  <si>
    <t>賃貸料</t>
    <rPh sb="0" eb="3">
      <t>チンタイリョウ</t>
    </rPh>
    <phoneticPr fontId="19"/>
  </si>
  <si>
    <t>その他の収入</t>
    <rPh sb="2" eb="3">
      <t>タ</t>
    </rPh>
    <rPh sb="4" eb="6">
      <t>シュウニュウ</t>
    </rPh>
    <phoneticPr fontId="19"/>
  </si>
  <si>
    <t>礼金・権利金</t>
    <rPh sb="0" eb="2">
      <t>レイキン</t>
    </rPh>
    <rPh sb="3" eb="6">
      <t>ケンリキン</t>
    </rPh>
    <phoneticPr fontId="19"/>
  </si>
  <si>
    <t>更新料</t>
    <rPh sb="0" eb="3">
      <t>コウシンリョウ</t>
    </rPh>
    <phoneticPr fontId="19"/>
  </si>
  <si>
    <t>名義書換料</t>
    <rPh sb="0" eb="2">
      <t>メイギ</t>
    </rPh>
    <rPh sb="2" eb="4">
      <t>カキカエ</t>
    </rPh>
    <rPh sb="4" eb="5">
      <t>リョウ</t>
    </rPh>
    <phoneticPr fontId="19"/>
  </si>
  <si>
    <t>小　　計</t>
    <rPh sb="0" eb="1">
      <t>ショウ</t>
    </rPh>
    <rPh sb="3" eb="4">
      <t>ケイ</t>
    </rPh>
    <phoneticPr fontId="19"/>
  </si>
  <si>
    <t>借入金利子</t>
    <rPh sb="0" eb="2">
      <t>カリイレ</t>
    </rPh>
    <rPh sb="2" eb="3">
      <t>キン</t>
    </rPh>
    <rPh sb="3" eb="5">
      <t>リシ</t>
    </rPh>
    <phoneticPr fontId="19"/>
  </si>
  <si>
    <t>経　　　　　　費</t>
    <rPh sb="0" eb="1">
      <t>キョウ</t>
    </rPh>
    <rPh sb="7" eb="8">
      <t>ヒ</t>
    </rPh>
    <phoneticPr fontId="19"/>
  </si>
  <si>
    <t>土地等を取得するために</t>
    <rPh sb="0" eb="3">
      <t>トチトウ</t>
    </rPh>
    <rPh sb="4" eb="6">
      <t>シュトク</t>
    </rPh>
    <phoneticPr fontId="19"/>
  </si>
  <si>
    <t>要した負債の利子の額</t>
    <rPh sb="0" eb="1">
      <t>ヨウ</t>
    </rPh>
    <rPh sb="3" eb="5">
      <t>フサイ</t>
    </rPh>
    <rPh sb="6" eb="8">
      <t>リシ</t>
    </rPh>
    <rPh sb="9" eb="10">
      <t>ガク</t>
    </rPh>
    <phoneticPr fontId="19"/>
  </si>
  <si>
    <t>（ｲ　～ﾎ　までの計）</t>
    <rPh sb="9" eb="10">
      <t>ケイ</t>
    </rPh>
    <phoneticPr fontId="19"/>
  </si>
  <si>
    <t>（⑥～⑩までの計＋⑪）</t>
    <rPh sb="7" eb="8">
      <t>ケイ</t>
    </rPh>
    <phoneticPr fontId="19"/>
  </si>
  <si>
    <t>職業</t>
    <rPh sb="0" eb="2">
      <t>ショクギョウ</t>
    </rPh>
    <phoneticPr fontId="19"/>
  </si>
  <si>
    <t>事業所
所在地</t>
    <rPh sb="0" eb="3">
      <t>ジギョウショ</t>
    </rPh>
    <rPh sb="4" eb="7">
      <t>ショザイチ</t>
    </rPh>
    <phoneticPr fontId="19"/>
  </si>
  <si>
    <t>屋号</t>
    <rPh sb="0" eb="2">
      <t>ヤゴウ</t>
    </rPh>
    <phoneticPr fontId="19"/>
  </si>
  <si>
    <t>電話
番号</t>
    <rPh sb="0" eb="2">
      <t>デンワ</t>
    </rPh>
    <rPh sb="3" eb="5">
      <t>バンゴウ</t>
    </rPh>
    <phoneticPr fontId="19"/>
  </si>
  <si>
    <t>用途</t>
    <rPh sb="0" eb="2">
      <t>ヨウト</t>
    </rPh>
    <phoneticPr fontId="19"/>
  </si>
  <si>
    <t>賃貸契約</t>
    <rPh sb="0" eb="2">
      <t>チンタイ</t>
    </rPh>
    <rPh sb="2" eb="4">
      <t>ケイヤク</t>
    </rPh>
    <phoneticPr fontId="19"/>
  </si>
  <si>
    <t>貸付</t>
    <rPh sb="0" eb="2">
      <t>カシツケ</t>
    </rPh>
    <phoneticPr fontId="19"/>
  </si>
  <si>
    <t>本年中の収入金額　(円)</t>
    <rPh sb="0" eb="3">
      <t>ホンネンチュウ</t>
    </rPh>
    <rPh sb="4" eb="6">
      <t>シュウニュウ</t>
    </rPh>
    <rPh sb="6" eb="8">
      <t>キンガク</t>
    </rPh>
    <rPh sb="10" eb="11">
      <t>エン</t>
    </rPh>
    <phoneticPr fontId="19"/>
  </si>
  <si>
    <t>不動産の所在地</t>
    <rPh sb="0" eb="3">
      <t>フドウサン</t>
    </rPh>
    <rPh sb="4" eb="7">
      <t>ショザイチ</t>
    </rPh>
    <phoneticPr fontId="19"/>
  </si>
  <si>
    <t>期間</t>
    <rPh sb="0" eb="2">
      <t>キカン</t>
    </rPh>
    <phoneticPr fontId="19"/>
  </si>
  <si>
    <t>面積</t>
    <rPh sb="0" eb="2">
      <t>メンセキ</t>
    </rPh>
    <phoneticPr fontId="19"/>
  </si>
  <si>
    <t>賃　貸　料</t>
    <rPh sb="0" eb="1">
      <t>チン</t>
    </rPh>
    <rPh sb="2" eb="3">
      <t>カシ</t>
    </rPh>
    <rPh sb="4" eb="5">
      <t>リョウ</t>
    </rPh>
    <phoneticPr fontId="19"/>
  </si>
  <si>
    <t>月額</t>
    <rPh sb="0" eb="2">
      <t>ゲツガク</t>
    </rPh>
    <phoneticPr fontId="19"/>
  </si>
  <si>
    <t>年額</t>
    <rPh sb="0" eb="2">
      <t>ネンガク</t>
    </rPh>
    <phoneticPr fontId="19"/>
  </si>
  <si>
    <t>自</t>
    <rPh sb="0" eb="1">
      <t>ジ</t>
    </rPh>
    <phoneticPr fontId="19"/>
  </si>
  <si>
    <t>（②＋③）</t>
    <phoneticPr fontId="19"/>
  </si>
  <si>
    <t>（①＋④）</t>
    <phoneticPr fontId="19"/>
  </si>
  <si>
    <t>（⑤－⑫）</t>
    <phoneticPr fontId="19"/>
  </si>
  <si>
    <t>延べ従
事月数</t>
    <rPh sb="0" eb="1">
      <t>ノ</t>
    </rPh>
    <rPh sb="2" eb="3">
      <t>ジュウ</t>
    </rPh>
    <rPh sb="4" eb="5">
      <t>コト</t>
    </rPh>
    <rPh sb="5" eb="6">
      <t>ツキ</t>
    </rPh>
    <rPh sb="6" eb="7">
      <t>スウ</t>
    </rPh>
    <phoneticPr fontId="19"/>
  </si>
  <si>
    <t>（⑬－⑭）</t>
    <phoneticPr fontId="19"/>
  </si>
  <si>
    <t>○借入金利子の内訳　（金融機関を除く）</t>
    <rPh sb="1" eb="3">
      <t>カリイレ</t>
    </rPh>
    <rPh sb="3" eb="4">
      <t>キン</t>
    </rPh>
    <rPh sb="4" eb="6">
      <t>リシ</t>
    </rPh>
    <rPh sb="7" eb="9">
      <t>ウチワケ</t>
    </rPh>
    <rPh sb="11" eb="13">
      <t>キンユウ</t>
    </rPh>
    <rPh sb="13" eb="15">
      <t>キカン</t>
    </rPh>
    <rPh sb="16" eb="17">
      <t>ノゾ</t>
    </rPh>
    <phoneticPr fontId="19"/>
  </si>
  <si>
    <t>左のうち必要</t>
    <rPh sb="0" eb="1">
      <t>ヒダリ</t>
    </rPh>
    <rPh sb="4" eb="6">
      <t>ヒツヨウ</t>
    </rPh>
    <phoneticPr fontId="19"/>
  </si>
  <si>
    <t>経費算入額</t>
    <rPh sb="0" eb="2">
      <t>ケイヒ</t>
    </rPh>
    <rPh sb="2" eb="4">
      <t>サンニュウ</t>
    </rPh>
    <rPh sb="4" eb="5">
      <t>ガク</t>
    </rPh>
    <phoneticPr fontId="19"/>
  </si>
  <si>
    <t>○修繕費の内訳</t>
    <rPh sb="1" eb="4">
      <t>シュウゼンヒ</t>
    </rPh>
    <rPh sb="5" eb="7">
      <t>ウチワケ</t>
    </rPh>
    <phoneticPr fontId="19"/>
  </si>
  <si>
    <t>○税理士･弁護士等の報酬･料金の内訳</t>
    <rPh sb="1" eb="4">
      <t>ゼイリシ</t>
    </rPh>
    <rPh sb="5" eb="9">
      <t>ベンゴシナド</t>
    </rPh>
    <rPh sb="10" eb="12">
      <t>ホウシュウ</t>
    </rPh>
    <rPh sb="13" eb="15">
      <t>リョウキン</t>
    </rPh>
    <rPh sb="16" eb="18">
      <t>ウチワケ</t>
    </rPh>
    <phoneticPr fontId="19"/>
  </si>
  <si>
    <t>工事名又は</t>
    <rPh sb="0" eb="2">
      <t>コウジ</t>
    </rPh>
    <rPh sb="2" eb="3">
      <t>メイ</t>
    </rPh>
    <rPh sb="3" eb="4">
      <t>マタ</t>
    </rPh>
    <phoneticPr fontId="19"/>
  </si>
  <si>
    <t>支払年月日</t>
    <rPh sb="0" eb="2">
      <t>シハライ</t>
    </rPh>
    <rPh sb="2" eb="5">
      <t>ネンガッピ</t>
    </rPh>
    <phoneticPr fontId="19"/>
  </si>
  <si>
    <t>本年中の報</t>
    <rPh sb="0" eb="3">
      <t>ホンネンチュウ</t>
    </rPh>
    <rPh sb="4" eb="5">
      <t>ホウ</t>
    </rPh>
    <phoneticPr fontId="19"/>
  </si>
  <si>
    <t>資材の品名</t>
    <rPh sb="0" eb="2">
      <t>シザイ</t>
    </rPh>
    <rPh sb="3" eb="5">
      <t>ヒンメイ</t>
    </rPh>
    <phoneticPr fontId="19"/>
  </si>
  <si>
    <t>支払金額</t>
    <rPh sb="0" eb="2">
      <t>シハライ</t>
    </rPh>
    <rPh sb="2" eb="4">
      <t>キンガク</t>
    </rPh>
    <phoneticPr fontId="19"/>
  </si>
  <si>
    <t>酬等の金額</t>
    <rPh sb="0" eb="1">
      <t>シュウ</t>
    </rPh>
    <rPh sb="1" eb="2">
      <t>トウ</t>
    </rPh>
    <rPh sb="3" eb="5">
      <t>キンガク</t>
    </rPh>
    <phoneticPr fontId="19"/>
  </si>
  <si>
    <t>用途･種類等</t>
    <rPh sb="0" eb="2">
      <t>ヨウト</t>
    </rPh>
    <rPh sb="3" eb="6">
      <t>シュルイトウ</t>
    </rPh>
    <phoneticPr fontId="19"/>
  </si>
  <si>
    <t>数 量</t>
    <rPh sb="0" eb="1">
      <t>カズ</t>
    </rPh>
    <rPh sb="2" eb="3">
      <t>リョウ</t>
    </rPh>
    <phoneticPr fontId="19"/>
  </si>
  <si>
    <t>建物</t>
    <rPh sb="0" eb="2">
      <t>タテモノ</t>
    </rPh>
    <phoneticPr fontId="19"/>
  </si>
  <si>
    <t>一戸建</t>
    <rPh sb="0" eb="2">
      <t>イッコ</t>
    </rPh>
    <rPh sb="2" eb="3">
      <t>ダ</t>
    </rPh>
    <phoneticPr fontId="19"/>
  </si>
  <si>
    <t>屋根付</t>
    <rPh sb="0" eb="2">
      <t>ヤネ</t>
    </rPh>
    <rPh sb="2" eb="3">
      <t>ツキ</t>
    </rPh>
    <phoneticPr fontId="19"/>
  </si>
  <si>
    <t>住宅用
以外</t>
    <rPh sb="0" eb="3">
      <t>ジュウタクヨウ</t>
    </rPh>
    <rPh sb="4" eb="6">
      <t>イガイ</t>
    </rPh>
    <phoneticPr fontId="19"/>
  </si>
  <si>
    <t>一戸建以外</t>
    <rPh sb="0" eb="2">
      <t>イッコ</t>
    </rPh>
    <rPh sb="2" eb="3">
      <t>ダ</t>
    </rPh>
    <rPh sb="3" eb="5">
      <t>イガイ</t>
    </rPh>
    <phoneticPr fontId="19"/>
  </si>
  <si>
    <t>住宅用</t>
    <rPh sb="0" eb="3">
      <t>ジュウタクヨウ</t>
    </rPh>
    <phoneticPr fontId="19"/>
  </si>
  <si>
    <t>駐車場</t>
    <rPh sb="0" eb="3">
      <t>チュウシャジョウ</t>
    </rPh>
    <phoneticPr fontId="19"/>
  </si>
  <si>
    <t>土地</t>
    <rPh sb="0" eb="2">
      <t>トチ</t>
    </rPh>
    <phoneticPr fontId="19"/>
  </si>
  <si>
    <t>契約件数</t>
    <rPh sb="0" eb="2">
      <t>ケイヤク</t>
    </rPh>
    <rPh sb="2" eb="4">
      <t>ケンスウ</t>
    </rPh>
    <phoneticPr fontId="19"/>
  </si>
  <si>
    <t>事務所
店舗等</t>
    <rPh sb="0" eb="2">
      <t>ジム</t>
    </rPh>
    <rPh sb="2" eb="3">
      <t>ショ</t>
    </rPh>
    <rPh sb="4" eb="7">
      <t>テンポトウ</t>
    </rPh>
    <phoneticPr fontId="19"/>
  </si>
  <si>
    <t>青空</t>
    <rPh sb="0" eb="2">
      <t>アオゾラ</t>
    </rPh>
    <phoneticPr fontId="19"/>
  </si>
  <si>
    <t>総面積</t>
    <rPh sb="0" eb="3">
      <t>ソウメンセキ</t>
    </rPh>
    <phoneticPr fontId="19"/>
  </si>
  <si>
    <t>日至</t>
    <rPh sb="0" eb="1">
      <t>ニチ</t>
    </rPh>
    <rPh sb="1" eb="2">
      <t>イタ</t>
    </rPh>
    <phoneticPr fontId="19"/>
  </si>
  <si>
    <t>仕　入　金　額</t>
    <rPh sb="0" eb="1">
      <t>ツコウ</t>
    </rPh>
    <rPh sb="2" eb="3">
      <t>イリ</t>
    </rPh>
    <rPh sb="4" eb="5">
      <t>カネ</t>
    </rPh>
    <rPh sb="6" eb="7">
      <t>ガク</t>
    </rPh>
    <phoneticPr fontId="19"/>
  </si>
  <si>
    <t>上記以外の仕入先の計</t>
    <rPh sb="0" eb="2">
      <t>ジョウキ</t>
    </rPh>
    <rPh sb="2" eb="4">
      <t>イガイ</t>
    </rPh>
    <rPh sb="5" eb="7">
      <t>シイレ</t>
    </rPh>
    <rPh sb="7" eb="8">
      <t>サキ</t>
    </rPh>
    <rPh sb="9" eb="10">
      <t>ケイ</t>
    </rPh>
    <phoneticPr fontId="19"/>
  </si>
  <si>
    <t>令和</t>
    <rPh sb="0" eb="2">
      <t>レイワ</t>
    </rPh>
    <phoneticPr fontId="19"/>
  </si>
  <si>
    <r>
      <rPr>
        <sz val="6"/>
        <rFont val="ＭＳ Ｐ明朝"/>
        <family val="1"/>
        <charset val="128"/>
      </rPr>
      <t>フリガナ</t>
    </r>
    <r>
      <rPr>
        <sz val="10"/>
        <rFont val="ＭＳ Ｐ明朝"/>
        <family val="1"/>
        <charset val="128"/>
      </rPr>
      <t xml:space="preserve">
氏名</t>
    </r>
    <rPh sb="5" eb="7">
      <t>シメイ</t>
    </rPh>
    <phoneticPr fontId="19"/>
  </si>
  <si>
    <t>(自宅)
(事業所)</t>
    <rPh sb="1" eb="3">
      <t>ジタク</t>
    </rPh>
    <rPh sb="6" eb="9">
      <t>ジギョウショ</t>
    </rPh>
    <phoneticPr fontId="19"/>
  </si>
  <si>
    <t>(</t>
    <phoneticPr fontId="19"/>
  </si>
  <si>
    <t>)</t>
    <phoneticPr fontId="19"/>
  </si>
  <si>
    <t>氏名
(名称)</t>
    <rPh sb="0" eb="2">
      <t>シメイ</t>
    </rPh>
    <rPh sb="4" eb="6">
      <t>メイショウ</t>
    </rPh>
    <phoneticPr fontId="19"/>
  </si>
  <si>
    <t>㉑</t>
    <phoneticPr fontId="19"/>
  </si>
  <si>
    <t>右記①のうち軽減税率対象</t>
    <rPh sb="0" eb="2">
      <t>ウキ</t>
    </rPh>
    <rPh sb="6" eb="8">
      <t>ケイゲン</t>
    </rPh>
    <rPh sb="8" eb="10">
      <t>ゼイリツ</t>
    </rPh>
    <rPh sb="10" eb="12">
      <t>タイショウ</t>
    </rPh>
    <phoneticPr fontId="19"/>
  </si>
  <si>
    <t>うち</t>
    <phoneticPr fontId="19"/>
  </si>
  <si>
    <t>右記⑥のうち軽減税率対象</t>
    <rPh sb="0" eb="2">
      <t>ウキ</t>
    </rPh>
    <rPh sb="6" eb="8">
      <t>ケイゲン</t>
    </rPh>
    <rPh sb="8" eb="10">
      <t>ゼイリツ</t>
    </rPh>
    <rPh sb="10" eb="12">
      <t>タイショウ</t>
    </rPh>
    <phoneticPr fontId="19"/>
  </si>
  <si>
    <t>（償却保証額）</t>
    <rPh sb="1" eb="3">
      <t>ショウキャク</t>
    </rPh>
    <rPh sb="3" eb="5">
      <t>ホショウ</t>
    </rPh>
    <rPh sb="5" eb="6">
      <t>ガク</t>
    </rPh>
    <phoneticPr fontId="19"/>
  </si>
  <si>
    <t>取得価額</t>
    <rPh sb="0" eb="2">
      <t>シュトク</t>
    </rPh>
    <rPh sb="2" eb="4">
      <t>カガク</t>
    </rPh>
    <phoneticPr fontId="19"/>
  </si>
  <si>
    <t>　ﾘ　本年分の必</t>
    <phoneticPr fontId="19"/>
  </si>
  <si>
    <r>
      <t>要経費算入額
（　ﾄ　</t>
    </r>
    <r>
      <rPr>
        <sz val="8"/>
        <rFont val="Times New Roman"/>
        <family val="1"/>
      </rPr>
      <t>×</t>
    </r>
    <r>
      <rPr>
        <sz val="8"/>
        <rFont val="ＭＳ Ｐ明朝"/>
        <family val="1"/>
        <charset val="128"/>
      </rPr>
      <t>　ﾁ　）</t>
    </r>
    <rPh sb="0" eb="1">
      <t>ヨウ</t>
    </rPh>
    <rPh sb="1" eb="3">
      <t>ケイヒ</t>
    </rPh>
    <rPh sb="3" eb="5">
      <t>サンニュウ</t>
    </rPh>
    <rPh sb="5" eb="6">
      <t>ガク</t>
    </rPh>
    <phoneticPr fontId="19"/>
  </si>
  <si>
    <t>未償却残高
（期末残高）</t>
    <rPh sb="0" eb="1">
      <t>ミ</t>
    </rPh>
    <rPh sb="1" eb="3">
      <t>ショウキャク</t>
    </rPh>
    <rPh sb="3" eb="5">
      <t>ザンダカ</t>
    </rPh>
    <rPh sb="7" eb="9">
      <t>キマツ</t>
    </rPh>
    <rPh sb="9" eb="11">
      <t>ザンダカ</t>
    </rPh>
    <phoneticPr fontId="19"/>
  </si>
  <si>
    <t>必要経費算入額</t>
    <rPh sb="0" eb="2">
      <t>ヒツヨウ</t>
    </rPh>
    <rPh sb="2" eb="4">
      <t>ケイヒ</t>
    </rPh>
    <rPh sb="4" eb="6">
      <t>サンニュウ</t>
    </rPh>
    <rPh sb="6" eb="7">
      <t>ガク</t>
    </rPh>
    <phoneticPr fontId="19"/>
  </si>
  <si>
    <t>○利子割引料の内訳（金融機関を除く）</t>
    <rPh sb="1" eb="3">
      <t>リシ</t>
    </rPh>
    <rPh sb="3" eb="6">
      <t>ワリビキリョウ</t>
    </rPh>
    <rPh sb="7" eb="9">
      <t>ウチワケ</t>
    </rPh>
    <rPh sb="10" eb="12">
      <t>キンユウ</t>
    </rPh>
    <rPh sb="12" eb="14">
      <t>キカン</t>
    </rPh>
    <rPh sb="15" eb="16">
      <t>ノゾ</t>
    </rPh>
    <phoneticPr fontId="19"/>
  </si>
  <si>
    <t>加入
団体名</t>
    <rPh sb="0" eb="2">
      <t>カニュウ</t>
    </rPh>
    <rPh sb="3" eb="5">
      <t>ダンタイ</t>
    </rPh>
    <rPh sb="5" eb="6">
      <t>メイ</t>
    </rPh>
    <phoneticPr fontId="19"/>
  </si>
  <si>
    <t>所得税及び復興特別所得税の源泉徴収税額</t>
    <rPh sb="0" eb="3">
      <t>ショトクゼイ</t>
    </rPh>
    <rPh sb="3" eb="4">
      <t>オヨ</t>
    </rPh>
    <rPh sb="5" eb="7">
      <t>フッコウ</t>
    </rPh>
    <rPh sb="7" eb="9">
      <t>トクベツ</t>
    </rPh>
    <rPh sb="9" eb="12">
      <t>ショトクゼイ</t>
    </rPh>
    <rPh sb="13" eb="15">
      <t>ゲンセン</t>
    </rPh>
    <rPh sb="15" eb="17">
      <t>チョウシュウ</t>
    </rPh>
    <rPh sb="17" eb="19">
      <t>ゼイガク</t>
    </rPh>
    <phoneticPr fontId="19"/>
  </si>
  <si>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20">
      <t>ゼイガク</t>
    </rPh>
    <phoneticPr fontId="19"/>
  </si>
  <si>
    <t>事</t>
  </si>
  <si>
    <t>　氏　　　名</t>
    <rPh sb="1" eb="2">
      <t>シ</t>
    </rPh>
    <rPh sb="5" eb="6">
      <t>メイ</t>
    </rPh>
    <phoneticPr fontId="19"/>
  </si>
  <si>
    <t>売上(収入)金額</t>
    <rPh sb="0" eb="2">
      <t>ウリアゲ</t>
    </rPh>
    <rPh sb="3" eb="5">
      <t>シュウニュウ</t>
    </rPh>
    <rPh sb="6" eb="8">
      <t>キンガク</t>
    </rPh>
    <phoneticPr fontId="19"/>
  </si>
  <si>
    <t>小計（⑤＋⑥）</t>
    <rPh sb="0" eb="1">
      <t>ショウ</t>
    </rPh>
    <rPh sb="1" eb="2">
      <t>ケイ</t>
    </rPh>
    <phoneticPr fontId="19"/>
  </si>
  <si>
    <t>中の償却期間(月)</t>
    <rPh sb="0" eb="1">
      <t>チュウ</t>
    </rPh>
    <rPh sb="2" eb="3">
      <t>ショウ</t>
    </rPh>
    <rPh sb="3" eb="4">
      <t>キャク</t>
    </rPh>
    <rPh sb="4" eb="6">
      <t>キカン</t>
    </rPh>
    <rPh sb="7" eb="8">
      <t>ツキ</t>
    </rPh>
    <phoneticPr fontId="19"/>
  </si>
  <si>
    <t>特別
償却費</t>
    <rPh sb="0" eb="2">
      <t>トクベツ</t>
    </rPh>
    <rPh sb="3" eb="5">
      <t>ショウキャク</t>
    </rPh>
    <rPh sb="5" eb="6">
      <t>ヒ</t>
    </rPh>
    <phoneticPr fontId="19"/>
  </si>
  <si>
    <t>　ﾄ　本年分の</t>
    <rPh sb="3" eb="5">
      <t>ホンネン</t>
    </rPh>
    <rPh sb="5" eb="6">
      <t>ブン</t>
    </rPh>
    <phoneticPr fontId="19"/>
  </si>
  <si>
    <t>権
更</t>
    <rPh sb="0" eb="1">
      <t>ケン</t>
    </rPh>
    <rPh sb="2" eb="3">
      <t>コウ</t>
    </rPh>
    <phoneticPr fontId="19"/>
  </si>
  <si>
    <t>氏名
（名称）</t>
    <rPh sb="0" eb="2">
      <t>シメイ</t>
    </rPh>
    <rPh sb="4" eb="6">
      <t>メイショウ</t>
    </rPh>
    <phoneticPr fontId="19"/>
  </si>
  <si>
    <t>○雇人費の内訳</t>
    <rPh sb="1" eb="2">
      <t>ヤトイ</t>
    </rPh>
    <rPh sb="2" eb="3">
      <t>ニン</t>
    </rPh>
    <rPh sb="3" eb="4">
      <t>ヒ</t>
    </rPh>
    <rPh sb="5" eb="7">
      <t>ウチワケ</t>
    </rPh>
    <phoneticPr fontId="19"/>
  </si>
  <si>
    <t>雇人費</t>
    <rPh sb="0" eb="1">
      <t>ヤトイ</t>
    </rPh>
    <rPh sb="1" eb="2">
      <t>ニン</t>
    </rPh>
    <rPh sb="2" eb="3">
      <t>ヒ</t>
    </rPh>
    <phoneticPr fontId="19"/>
  </si>
  <si>
    <t>経費から差し引く果樹
牛馬等の育成費用</t>
    <rPh sb="0" eb="2">
      <t>ケイヒ</t>
    </rPh>
    <rPh sb="4" eb="5">
      <t>サ</t>
    </rPh>
    <rPh sb="6" eb="7">
      <t>ヒ</t>
    </rPh>
    <rPh sb="8" eb="10">
      <t>カジュ</t>
    </rPh>
    <rPh sb="11" eb="13">
      <t>ギュウバ</t>
    </rPh>
    <rPh sb="13" eb="14">
      <t>トウ</t>
    </rPh>
    <rPh sb="15" eb="17">
      <t>イクセイ</t>
    </rPh>
    <rPh sb="17" eb="19">
      <t>ヒヨウ</t>
    </rPh>
    <phoneticPr fontId="19"/>
  </si>
  <si>
    <t>氏　名</t>
    <rPh sb="0" eb="1">
      <t>シ</t>
    </rPh>
    <rPh sb="2" eb="3">
      <t>メイ</t>
    </rPh>
    <phoneticPr fontId="19"/>
  </si>
  <si>
    <r>
      <t>家事消費
事業消費
金額　</t>
    </r>
    <r>
      <rPr>
        <sz val="8"/>
        <rFont val="ＭＳ Ｐ明朝"/>
        <family val="1"/>
        <charset val="128"/>
      </rPr>
      <t>(円)</t>
    </r>
    <rPh sb="0" eb="2">
      <t>カジ</t>
    </rPh>
    <rPh sb="2" eb="4">
      <t>ショウヒ</t>
    </rPh>
    <rPh sb="5" eb="7">
      <t>ジギョウ</t>
    </rPh>
    <rPh sb="7" eb="9">
      <t>ショウヒ</t>
    </rPh>
    <rPh sb="10" eb="11">
      <t>キン</t>
    </rPh>
    <rPh sb="11" eb="12">
      <t>ガク</t>
    </rPh>
    <rPh sb="14" eb="15">
      <t>エン</t>
    </rPh>
    <phoneticPr fontId="19"/>
  </si>
  <si>
    <t>家事消費
事業消費
金　　　額</t>
    <rPh sb="0" eb="2">
      <t>カジ</t>
    </rPh>
    <rPh sb="2" eb="4">
      <t>ショウヒ</t>
    </rPh>
    <rPh sb="5" eb="7">
      <t>ジギョウ</t>
    </rPh>
    <rPh sb="7" eb="9">
      <t>ショウヒ</t>
    </rPh>
    <rPh sb="10" eb="11">
      <t>キン</t>
    </rPh>
    <rPh sb="14" eb="15">
      <t>ガク</t>
    </rPh>
    <phoneticPr fontId="19"/>
  </si>
  <si>
    <t>保証額)</t>
    <rPh sb="0" eb="2">
      <t>ホショウ</t>
    </rPh>
    <rPh sb="2" eb="3">
      <t>ガク</t>
    </rPh>
    <phoneticPr fontId="19"/>
  </si>
  <si>
    <t>取得価額（償却</t>
    <rPh sb="0" eb="2">
      <t>シュトク</t>
    </rPh>
    <rPh sb="2" eb="4">
      <t>カガク</t>
    </rPh>
    <rPh sb="5" eb="7">
      <t>ショウキャク</t>
    </rPh>
    <phoneticPr fontId="19"/>
  </si>
  <si>
    <t>耐用
年数</t>
    <rPh sb="0" eb="2">
      <t>タイヨウ</t>
    </rPh>
    <rPh sb="3" eb="5">
      <t>ネンスウ</t>
    </rPh>
    <phoneticPr fontId="19"/>
  </si>
  <si>
    <t xml:space="preserve"> ﾍ　本年に取得価額に</t>
    <rPh sb="3" eb="5">
      <t>ホンネン</t>
    </rPh>
    <rPh sb="6" eb="8">
      <t>シュトク</t>
    </rPh>
    <rPh sb="8" eb="10">
      <t>カガク</t>
    </rPh>
    <phoneticPr fontId="19"/>
  </si>
  <si>
    <t>本年中に成熟したものの取得価額</t>
    <rPh sb="0" eb="2">
      <t>ホンネン</t>
    </rPh>
    <rPh sb="2" eb="3">
      <t>チュウ</t>
    </rPh>
    <rPh sb="4" eb="5">
      <t>シゲル</t>
    </rPh>
    <rPh sb="5" eb="6">
      <t>ジュク</t>
    </rPh>
    <rPh sb="11" eb="13">
      <t>シュトク</t>
    </rPh>
    <rPh sb="13" eb="15">
      <t>カガク</t>
    </rPh>
    <phoneticPr fontId="19"/>
  </si>
  <si>
    <t>（ｲ＋ヘ－ト）</t>
    <phoneticPr fontId="19"/>
  </si>
  <si>
    <t>ﾌﾘｶﾞﾅ
氏名</t>
    <rPh sb="6" eb="8">
      <t>シメイ</t>
    </rPh>
    <phoneticPr fontId="19"/>
  </si>
  <si>
    <t>（自</t>
    <phoneticPr fontId="19"/>
  </si>
  <si>
    <t>賃借人の住所・氏名</t>
    <rPh sb="0" eb="2">
      <t>チンシャク</t>
    </rPh>
    <rPh sb="2" eb="3">
      <t>ニン</t>
    </rPh>
    <rPh sb="4" eb="6">
      <t>ジュウショ</t>
    </rPh>
    <rPh sb="7" eb="9">
      <t>シメイ</t>
    </rPh>
    <phoneticPr fontId="19"/>
  </si>
  <si>
    <t>割増（特別）償却費</t>
    <rPh sb="0" eb="2">
      <t>ワリマシ</t>
    </rPh>
    <rPh sb="3" eb="5">
      <t>トクベツ</t>
    </rPh>
    <rPh sb="6" eb="8">
      <t>ショウキャク</t>
    </rPh>
    <rPh sb="8" eb="9">
      <t>ヒ</t>
    </rPh>
    <phoneticPr fontId="19"/>
  </si>
  <si>
    <r>
      <t>○不動産所得の収入の内訳</t>
    </r>
    <r>
      <rPr>
        <sz val="9"/>
        <rFont val="ＭＳ Ｐ明朝"/>
        <family val="1"/>
        <charset val="128"/>
      </rPr>
      <t>（書ききれないときは、適宜の用紙に書いて内訳書に添付してください。)</t>
    </r>
    <rPh sb="1" eb="4">
      <t>フドウサン</t>
    </rPh>
    <rPh sb="4" eb="6">
      <t>ショトク</t>
    </rPh>
    <rPh sb="7" eb="9">
      <t>シュウニュウ</t>
    </rPh>
    <rPh sb="10" eb="12">
      <t>ウチワケ</t>
    </rPh>
    <rPh sb="13" eb="14">
      <t>カ</t>
    </rPh>
    <rPh sb="23" eb="25">
      <t>テキギ</t>
    </rPh>
    <rPh sb="26" eb="28">
      <t>ヨウシ</t>
    </rPh>
    <rPh sb="29" eb="30">
      <t>カ</t>
    </rPh>
    <rPh sb="32" eb="35">
      <t>ウチワケショ</t>
    </rPh>
    <rPh sb="36" eb="38">
      <t>テンプ</t>
    </rPh>
    <phoneticPr fontId="19"/>
  </si>
  <si>
    <t>礼金</t>
    <rPh sb="0" eb="2">
      <t>レイキン</t>
    </rPh>
    <phoneticPr fontId="19"/>
  </si>
  <si>
    <t>権利金</t>
    <rPh sb="0" eb="3">
      <t>ケンリキン</t>
    </rPh>
    <phoneticPr fontId="19"/>
  </si>
  <si>
    <t>年分収支内訳書(不動産所得用）</t>
    <rPh sb="0" eb="1">
      <t>ネン</t>
    </rPh>
    <rPh sb="1" eb="2">
      <t>ブン</t>
    </rPh>
    <rPh sb="2" eb="4">
      <t>シュウシ</t>
    </rPh>
    <rPh sb="4" eb="7">
      <t>ウチワケショ</t>
    </rPh>
    <rPh sb="8" eb="11">
      <t>フドウサン</t>
    </rPh>
    <rPh sb="11" eb="13">
      <t>ショトク</t>
    </rPh>
    <rPh sb="13" eb="14">
      <t>ヨウ</t>
    </rPh>
    <phoneticPr fontId="19"/>
  </si>
  <si>
    <t>貸付割合</t>
    <rPh sb="0" eb="2">
      <t>カシツケ</t>
    </rPh>
    <rPh sb="2" eb="4">
      <t>ワリアイ</t>
    </rPh>
    <phoneticPr fontId="19"/>
  </si>
  <si>
    <t>必要経費算入額</t>
    <rPh sb="2" eb="4">
      <t>ケイヒ</t>
    </rPh>
    <rPh sb="4" eb="6">
      <t>サンニュウ</t>
    </rPh>
    <rPh sb="6" eb="7">
      <t>ガク</t>
    </rPh>
    <phoneticPr fontId="19"/>
  </si>
  <si>
    <t>左の賃借料のうち</t>
    <rPh sb="0" eb="1">
      <t>ヒダリ</t>
    </rPh>
    <rPh sb="2" eb="4">
      <t>チンシャク</t>
    </rPh>
    <rPh sb="4" eb="5">
      <t>リョウ</t>
    </rPh>
    <phoneticPr fontId="19"/>
  </si>
  <si>
    <t>○貸付不動産の保有状況（空家（空室）、空地を含めて記入してください。）</t>
    <rPh sb="1" eb="3">
      <t>カシツケ</t>
    </rPh>
    <rPh sb="3" eb="6">
      <t>フドウサン</t>
    </rPh>
    <rPh sb="7" eb="9">
      <t>ホユウ</t>
    </rPh>
    <rPh sb="9" eb="11">
      <t>ジョウキョウ</t>
    </rPh>
    <rPh sb="12" eb="14">
      <t>アキヤ</t>
    </rPh>
    <rPh sb="15" eb="17">
      <t>クウシツ</t>
    </rPh>
    <rPh sb="19" eb="20">
      <t>ア</t>
    </rPh>
    <rPh sb="20" eb="21">
      <t>チ</t>
    </rPh>
    <rPh sb="22" eb="23">
      <t>フク</t>
    </rPh>
    <rPh sb="25" eb="27">
      <t>キニュウ</t>
    </rPh>
    <phoneticPr fontId="19"/>
  </si>
  <si>
    <t>雑費</t>
    <phoneticPr fontId="19"/>
  </si>
  <si>
    <t>（ ｲ ～ ﾚ までの計 ）</t>
    <rPh sb="11" eb="12">
      <t>ケイ</t>
    </rPh>
    <phoneticPr fontId="19"/>
  </si>
  <si>
    <t>あなたの本年分の事業所得の金額の計算内容をこの表に記載して申告書に添付してください。</t>
    <phoneticPr fontId="19"/>
  </si>
  <si>
    <t>あなたの本年分の不動産所得の金額の計算内容をこの表に記載して申告書に添付してください。</t>
    <rPh sb="8" eb="11">
      <t>フドウサン</t>
    </rPh>
    <phoneticPr fontId="19"/>
  </si>
  <si>
    <t>あなたの本年分の農業所得の金額の計算内容をこの表に記載して申告書に添付してください。</t>
    <rPh sb="8" eb="10">
      <t>ノウギョウ</t>
    </rPh>
    <phoneticPr fontId="19"/>
  </si>
  <si>
    <t>業専用割合 (％)</t>
    <rPh sb="0" eb="1">
      <t>ギョウ</t>
    </rPh>
    <rPh sb="1" eb="2">
      <t>アツム</t>
    </rPh>
    <rPh sb="2" eb="3">
      <t>ヨウ</t>
    </rPh>
    <rPh sb="3" eb="5">
      <t>ワリアイ</t>
    </rPh>
    <phoneticPr fontId="19"/>
  </si>
  <si>
    <t>年　月</t>
    <phoneticPr fontId="19"/>
  </si>
  <si>
    <t>(年・月)</t>
    <rPh sb="1" eb="2">
      <t>ネン</t>
    </rPh>
    <rPh sb="3" eb="4">
      <t>ツキ</t>
    </rPh>
    <phoneticPr fontId="19"/>
  </si>
  <si>
    <r>
      <t>基礎になる金額</t>
    </r>
    <r>
      <rPr>
        <sz val="6"/>
        <rFont val="ＭＳ Ｐ明朝"/>
        <family val="1"/>
        <charset val="128"/>
      </rPr>
      <t>(円)</t>
    </r>
    <rPh sb="0" eb="2">
      <t>キソ</t>
    </rPh>
    <rPh sb="5" eb="7">
      <t>キンガク</t>
    </rPh>
    <rPh sb="8" eb="9">
      <t>エン</t>
    </rPh>
    <phoneticPr fontId="19"/>
  </si>
  <si>
    <t>(平方ﾒｰﾄﾙ)</t>
    <rPh sb="1" eb="3">
      <t>ヘイホウ</t>
    </rPh>
    <phoneticPr fontId="19"/>
  </si>
  <si>
    <t>素畜費</t>
    <rPh sb="0" eb="1">
      <t>ス</t>
    </rPh>
    <rPh sb="1" eb="2">
      <t>チク</t>
    </rPh>
    <rPh sb="2" eb="3">
      <t>ヒ</t>
    </rPh>
    <phoneticPr fontId="19"/>
  </si>
  <si>
    <t>⑰のうち、肉用牛について
特例の適用を受ける金額</t>
    <rPh sb="5" eb="8">
      <t>ニクヨウギュウ</t>
    </rPh>
    <rPh sb="13" eb="15">
      <t>トクレイ</t>
    </rPh>
    <rPh sb="16" eb="18">
      <t>テキヨウ</t>
    </rPh>
    <rPh sb="19" eb="20">
      <t>ウ</t>
    </rPh>
    <rPh sb="22" eb="24">
      <t>キンガク</t>
    </rPh>
    <phoneticPr fontId="19"/>
  </si>
  <si>
    <r>
      <t>農産物計（</t>
    </r>
    <r>
      <rPr>
        <sz val="10"/>
        <rFont val="Times New Roman"/>
        <family val="1"/>
      </rPr>
      <t xml:space="preserve"> </t>
    </r>
    <r>
      <rPr>
        <sz val="8"/>
        <rFont val="Times New Roman"/>
        <family val="1"/>
      </rPr>
      <t xml:space="preserve">A </t>
    </r>
    <r>
      <rPr>
        <sz val="10"/>
        <rFont val="ＭＳ Ｐ明朝"/>
        <family val="1"/>
        <charset val="128"/>
      </rPr>
      <t>＋</t>
    </r>
    <r>
      <rPr>
        <sz val="10"/>
        <rFont val="Times New Roman"/>
        <family val="1"/>
      </rPr>
      <t xml:space="preserve"> </t>
    </r>
    <r>
      <rPr>
        <sz val="8"/>
        <rFont val="Times New Roman"/>
        <family val="1"/>
      </rPr>
      <t xml:space="preserve">B   </t>
    </r>
    <r>
      <rPr>
        <sz val="10"/>
        <rFont val="ＭＳ Ｐ明朝"/>
        <family val="1"/>
        <charset val="128"/>
      </rPr>
      <t>）</t>
    </r>
    <rPh sb="0" eb="3">
      <t>ノウサンブツ</t>
    </rPh>
    <rPh sb="3" eb="4">
      <t>ケイ</t>
    </rPh>
    <phoneticPr fontId="19"/>
  </si>
  <si>
    <t>年・月</t>
    <rPh sb="0" eb="1">
      <t>ネン</t>
    </rPh>
    <rPh sb="1" eb="2">
      <t>ツキ</t>
    </rPh>
    <phoneticPr fontId="19"/>
  </si>
  <si>
    <r>
      <t>（注）　平成</t>
    </r>
    <r>
      <rPr>
        <sz val="10"/>
        <rFont val="Times New Roman"/>
        <family val="1"/>
      </rPr>
      <t>19</t>
    </r>
    <r>
      <rPr>
        <sz val="10"/>
        <rFont val="ＭＳ Ｐ明朝"/>
        <family val="1"/>
        <charset val="128"/>
      </rPr>
      <t>年</t>
    </r>
    <r>
      <rPr>
        <sz val="10"/>
        <rFont val="Times New Roman"/>
        <family val="1"/>
      </rPr>
      <t>4</t>
    </r>
    <r>
      <rPr>
        <sz val="10"/>
        <rFont val="ＭＳ Ｐ明朝"/>
        <family val="1"/>
        <charset val="128"/>
      </rPr>
      <t>月</t>
    </r>
    <r>
      <rPr>
        <sz val="10"/>
        <rFont val="Times New Roman"/>
        <family val="1"/>
      </rPr>
      <t>1</t>
    </r>
    <r>
      <rPr>
        <sz val="10"/>
        <rFont val="ＭＳ Ｐ明朝"/>
        <family val="1"/>
        <charset val="128"/>
      </rPr>
      <t>日以後に取得した減価償却資産について定率法を採用する場合にのみ㋑欄のカッコ内に償却保証額を記入します。</t>
    </r>
    <rPh sb="1" eb="2">
      <t>チュウ</t>
    </rPh>
    <rPh sb="4" eb="6">
      <t>ヘイセイ</t>
    </rPh>
    <rPh sb="8" eb="9">
      <t>ネン</t>
    </rPh>
    <rPh sb="10" eb="11">
      <t>ガツ</t>
    </rPh>
    <rPh sb="12" eb="13">
      <t>ニチ</t>
    </rPh>
    <rPh sb="13" eb="15">
      <t>イゴ</t>
    </rPh>
    <rPh sb="16" eb="18">
      <t>シュトク</t>
    </rPh>
    <rPh sb="20" eb="22">
      <t>ゲンカ</t>
    </rPh>
    <rPh sb="22" eb="24">
      <t>ショウキャク</t>
    </rPh>
    <rPh sb="24" eb="26">
      <t>シサン</t>
    </rPh>
    <rPh sb="30" eb="33">
      <t>テイリツホウ</t>
    </rPh>
    <rPh sb="34" eb="36">
      <t>サイヨウ</t>
    </rPh>
    <rPh sb="38" eb="40">
      <t>バアイ</t>
    </rPh>
    <rPh sb="44" eb="45">
      <t>ラン</t>
    </rPh>
    <rPh sb="49" eb="50">
      <t>ナイ</t>
    </rPh>
    <rPh sb="51" eb="53">
      <t>ショウキャク</t>
    </rPh>
    <rPh sb="53" eb="55">
      <t>ホショウ</t>
    </rPh>
    <rPh sb="55" eb="56">
      <t>ガク</t>
    </rPh>
    <rPh sb="57" eb="59">
      <t>キニュウ</t>
    </rPh>
    <phoneticPr fontId="19"/>
  </si>
  <si>
    <t>年 ・ 月</t>
    <rPh sb="0" eb="1">
      <t>ネン</t>
    </rPh>
    <phoneticPr fontId="19"/>
  </si>
  <si>
    <r>
      <t>◎本年中における特殊事情・保証金等の運用状況　</t>
    </r>
    <r>
      <rPr>
        <sz val="9"/>
        <rFont val="ＭＳ Ｐ明朝"/>
        <family val="1"/>
        <charset val="128"/>
      </rPr>
      <t>（借地権の設定に係る保証金
　　などの預り金がある場合には、その運用状況を記載してください。）</t>
    </r>
    <rPh sb="1" eb="4">
      <t>ホンネンチュウ</t>
    </rPh>
    <rPh sb="8" eb="10">
      <t>トクシュ</t>
    </rPh>
    <rPh sb="10" eb="12">
      <t>ジジョウ</t>
    </rPh>
    <rPh sb="13" eb="17">
      <t>ホショウキントウ</t>
    </rPh>
    <rPh sb="18" eb="20">
      <t>ウンヨウ</t>
    </rPh>
    <rPh sb="20" eb="22">
      <t>ジョウキョウ</t>
    </rPh>
    <rPh sb="24" eb="27">
      <t>シャクチケン</t>
    </rPh>
    <rPh sb="28" eb="30">
      <t>セッテイ</t>
    </rPh>
    <rPh sb="31" eb="32">
      <t>カカ</t>
    </rPh>
    <rPh sb="33" eb="36">
      <t>ホショウキン</t>
    </rPh>
    <rPh sb="42" eb="43">
      <t>アズ</t>
    </rPh>
    <rPh sb="44" eb="45">
      <t>キン</t>
    </rPh>
    <rPh sb="48" eb="50">
      <t>バアイ</t>
    </rPh>
    <rPh sb="55" eb="57">
      <t>ウンヨウ</t>
    </rPh>
    <rPh sb="57" eb="59">
      <t>ジョウキョウ</t>
    </rPh>
    <rPh sb="60" eb="62">
      <t>キサイ</t>
    </rPh>
    <phoneticPr fontId="19"/>
  </si>
  <si>
    <t>期末商品（製品）</t>
    <rPh sb="0" eb="2">
      <t>キマツ</t>
    </rPh>
    <rPh sb="2" eb="4">
      <t>ショウヒン</t>
    </rPh>
    <rPh sb="5" eb="7">
      <t>セイヒン</t>
    </rPh>
    <phoneticPr fontId="19"/>
  </si>
  <si>
    <t>　差引金額（④-⑨）</t>
    <rPh sb="1" eb="2">
      <t>サ</t>
    </rPh>
    <rPh sb="2" eb="3">
      <t>ヒ</t>
    </rPh>
    <rPh sb="3" eb="5">
      <t>キンガク</t>
    </rPh>
    <phoneticPr fontId="19"/>
  </si>
  <si>
    <t>左のうち必要</t>
    <rPh sb="0" eb="1">
      <t>ヒダリ</t>
    </rPh>
    <phoneticPr fontId="19"/>
  </si>
  <si>
    <t>　ﾆ本年</t>
    <rPh sb="2" eb="4">
      <t>ホンネン</t>
    </rPh>
    <phoneticPr fontId="19"/>
  </si>
  <si>
    <r>
      <rPr>
        <sz val="8"/>
        <rFont val="ＭＳ Ｐ明朝"/>
        <family val="1"/>
        <charset val="128"/>
      </rPr>
      <t>加算する金額</t>
    </r>
    <r>
      <rPr>
        <sz val="9"/>
        <rFont val="ＭＳ Ｐ明朝"/>
        <family val="1"/>
        <charset val="128"/>
      </rPr>
      <t>(ﾆ-ﾎ)</t>
    </r>
    <rPh sb="0" eb="2">
      <t>カサン</t>
    </rPh>
    <rPh sb="4" eb="6">
      <t>キンガク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</si>
</sst>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Red]\(0\)"/>
    <numFmt numFmtId="178" formatCode="[$-411]ge\.m\.d;@"/>
    <numFmt numFmtId="179" formatCode="#,##0;&quot;△ &quot;#,##0"/>
    <numFmt numFmtId="180" formatCode="#,##0_ "/>
    <numFmt numFmtId="181" formatCode="#,##0.000_ "/>
    <numFmt numFmtId="182" formatCode="\(\ General&quot;歳&quot;\ \)"/>
  </numFmts>
  <fonts count="38"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Times New Roman"/>
      <family val="1"/>
    </font>
    <font>
      <sz val="10"/>
      <name val="ＭＳ Ｐ明朝"/>
      <family val="1"/>
      <charset val="128"/>
    </font>
    <font>
      <sz val="8"/>
      <name val="Times New Roman"/>
      <family val="1"/>
    </font>
    <font>
      <sz val="9"/>
      <name val="ＭＳ Ｐ明朝"/>
      <family val="1"/>
      <charset val="128"/>
    </font>
    <font>
      <sz val="9"/>
      <name val="Times New Roman"/>
      <family val="1"/>
    </font>
    <font>
      <sz val="11"/>
      <name val="Times New Roman"/>
      <family val="1"/>
    </font>
    <font>
      <sz val="8"/>
      <name val="ＭＳ Ｐ明朝"/>
      <family val="1"/>
      <charset val="128"/>
    </font>
    <font>
      <sz val="12"/>
      <name val="ＭＳ Ｐ明朝"/>
      <family val="1"/>
      <charset val="128"/>
    </font>
    <font>
      <sz val="11"/>
      <name val="ＭＳ Ｐ明朝"/>
      <family val="1"/>
      <charset val="128"/>
    </font>
    <font>
      <sz val="18"/>
      <name val="ＭＳ Ｐ明朝"/>
      <family val="1"/>
      <charset val="128"/>
    </font>
    <font>
      <sz val="18"/>
      <name val="Times New Roman"/>
      <family val="1"/>
    </font>
    <font>
      <sz val="6"/>
      <name val="ＭＳ Ｐ明朝"/>
      <family val="1"/>
      <charset val="128"/>
    </font>
    <font>
      <sz val="20"/>
      <name val="ＭＳ Ｐ明朝"/>
      <family val="1"/>
      <charset val="128"/>
    </font>
    <font>
      <sz val="6"/>
      <name val="Times New Roman"/>
      <family val="1"/>
    </font>
    <font>
      <sz val="7"/>
      <name val="ＭＳ Ｐ明朝"/>
      <family val="1"/>
      <charset val="128"/>
    </font>
    <font>
      <sz val="7"/>
      <name val="Times New Roman"/>
      <family val="1"/>
    </font>
    <font>
      <sz val="7.5"/>
      <name val="ＭＳ Ｐ明朝"/>
      <family val="1"/>
      <charset val="128"/>
    </font>
    <font>
      <sz val="8.5"/>
      <name val="ＭＳ Ｐ明朝"/>
      <family val="1"/>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22"/>
      </right>
      <top style="thin">
        <color indexed="64"/>
      </top>
      <bottom/>
      <diagonal/>
    </border>
    <border>
      <left style="thin">
        <color indexed="64"/>
      </left>
      <right style="dotted">
        <color indexed="22"/>
      </right>
      <top/>
      <bottom style="thin">
        <color indexed="64"/>
      </bottom>
      <diagonal/>
    </border>
    <border>
      <left style="dotted">
        <color indexed="22"/>
      </left>
      <right style="thin">
        <color indexed="64"/>
      </right>
      <top style="thin">
        <color indexed="64"/>
      </top>
      <bottom/>
      <diagonal/>
    </border>
    <border>
      <left style="dotted">
        <color indexed="22"/>
      </left>
      <right style="thin">
        <color indexed="64"/>
      </right>
      <top/>
      <bottom style="thin">
        <color indexed="64"/>
      </bottom>
      <diagonal/>
    </border>
    <border diagonalUp="1">
      <left/>
      <right/>
      <top style="thin">
        <color indexed="64"/>
      </top>
      <bottom/>
      <diagonal style="thin">
        <color indexed="64"/>
      </diagonal>
    </border>
    <border>
      <left/>
      <right/>
      <top style="thin">
        <color indexed="64"/>
      </top>
      <bottom style="hair">
        <color indexed="64"/>
      </bottom>
      <diagonal/>
    </border>
    <border>
      <left/>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diagonalUp="1">
      <left/>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 fillId="0" borderId="0">
      <alignment vertical="center"/>
    </xf>
    <xf numFmtId="0" fontId="18" fillId="4" borderId="0" applyNumberFormat="0" applyBorder="0" applyAlignment="0" applyProtection="0">
      <alignment vertical="center"/>
    </xf>
  </cellStyleXfs>
  <cellXfs count="1498">
    <xf numFmtId="0" fontId="0" fillId="0" borderId="0" xfId="0" applyAlignment="1">
      <alignment vertical="center"/>
    </xf>
    <xf numFmtId="180" fontId="21" fillId="0" borderId="10" xfId="42" applyNumberFormat="1" applyFont="1" applyFill="1" applyBorder="1" applyAlignment="1" applyProtection="1">
      <alignment horizontal="left" vertical="top"/>
    </xf>
    <xf numFmtId="0" fontId="21" fillId="0" borderId="14" xfId="42" applyFont="1" applyBorder="1" applyAlignment="1" applyProtection="1">
      <alignment horizontal="right"/>
    </xf>
    <xf numFmtId="0" fontId="20" fillId="0" borderId="13" xfId="42" applyFont="1" applyBorder="1" applyAlignment="1" applyProtection="1"/>
    <xf numFmtId="180" fontId="20" fillId="0" borderId="16" xfId="42" applyNumberFormat="1" applyFont="1" applyFill="1" applyBorder="1" applyAlignment="1" applyProtection="1">
      <alignment horizontal="right" vertical="center"/>
    </xf>
    <xf numFmtId="0" fontId="25" fillId="0" borderId="0" xfId="42" applyFont="1" applyFill="1" applyAlignment="1" applyProtection="1">
      <alignment vertical="center"/>
    </xf>
    <xf numFmtId="0" fontId="29" fillId="0" borderId="0" xfId="42" applyFont="1" applyFill="1" applyAlignment="1" applyProtection="1">
      <alignment vertical="center"/>
    </xf>
    <xf numFmtId="0" fontId="30" fillId="0" borderId="0" xfId="42" applyFont="1" applyFill="1" applyAlignment="1" applyProtection="1">
      <alignment vertical="center"/>
    </xf>
    <xf numFmtId="0" fontId="25" fillId="0" borderId="0" xfId="42" applyFont="1" applyFill="1" applyAlignment="1" applyProtection="1"/>
    <xf numFmtId="0" fontId="25" fillId="0" borderId="14" xfId="42" applyFont="1" applyFill="1" applyBorder="1" applyAlignment="1" applyProtection="1">
      <alignment horizontal="center"/>
    </xf>
    <xf numFmtId="0" fontId="25" fillId="0" borderId="13" xfId="42" applyFont="1" applyFill="1" applyBorder="1" applyAlignment="1" applyProtection="1">
      <alignment horizontal="center"/>
    </xf>
    <xf numFmtId="0" fontId="26" fillId="0" borderId="14" xfId="42" applyFont="1" applyFill="1" applyBorder="1" applyAlignment="1" applyProtection="1">
      <alignment horizontal="right" vertical="center"/>
    </xf>
    <xf numFmtId="38" fontId="26" fillId="0" borderId="14" xfId="33" applyFont="1" applyFill="1" applyBorder="1" applyAlignment="1" applyProtection="1">
      <alignment vertical="center"/>
    </xf>
    <xf numFmtId="0" fontId="28" fillId="0" borderId="0" xfId="42" applyFont="1" applyFill="1" applyBorder="1" applyAlignment="1" applyProtection="1">
      <alignment horizontal="right" vertical="center"/>
    </xf>
    <xf numFmtId="180" fontId="25" fillId="0" borderId="0" xfId="42" applyNumberFormat="1" applyFont="1" applyFill="1" applyBorder="1" applyAlignment="1" applyProtection="1">
      <alignment vertical="center"/>
    </xf>
    <xf numFmtId="0" fontId="25" fillId="0" borderId="0" xfId="42" applyFont="1" applyFill="1" applyBorder="1" applyAlignment="1" applyProtection="1">
      <alignment horizontal="center"/>
    </xf>
    <xf numFmtId="180" fontId="25" fillId="0" borderId="0" xfId="42" applyNumberFormat="1" applyFont="1" applyFill="1" applyBorder="1" applyAlignment="1" applyProtection="1">
      <alignment horizontal="right"/>
    </xf>
    <xf numFmtId="0" fontId="25" fillId="0" borderId="0" xfId="42" applyFont="1" applyFill="1" applyBorder="1" applyAlignment="1" applyProtection="1">
      <alignment horizontal="right"/>
    </xf>
    <xf numFmtId="0" fontId="27" fillId="0" borderId="0" xfId="42" applyFont="1" applyFill="1" applyAlignment="1" applyProtection="1"/>
    <xf numFmtId="0" fontId="20" fillId="0" borderId="0" xfId="42" applyFont="1" applyFill="1" applyAlignment="1" applyProtection="1"/>
    <xf numFmtId="0" fontId="21" fillId="0" borderId="20" xfId="42" applyFont="1" applyFill="1" applyBorder="1" applyAlignment="1" applyProtection="1">
      <alignment horizontal="center" vertical="center" wrapText="1"/>
    </xf>
    <xf numFmtId="180" fontId="20" fillId="0" borderId="0" xfId="42" applyNumberFormat="1" applyFont="1" applyFill="1" applyBorder="1" applyAlignment="1" applyProtection="1">
      <alignment horizontal="right" vertical="center"/>
    </xf>
    <xf numFmtId="0" fontId="25" fillId="0" borderId="10" xfId="42" applyFont="1" applyFill="1" applyBorder="1" applyAlignment="1" applyProtection="1">
      <alignment horizontal="center" vertical="center" textRotation="255"/>
    </xf>
    <xf numFmtId="180" fontId="25" fillId="0" borderId="22" xfId="42" applyNumberFormat="1" applyFont="1" applyFill="1" applyBorder="1" applyAlignment="1" applyProtection="1">
      <alignment horizontal="center" vertical="center"/>
    </xf>
    <xf numFmtId="0" fontId="20" fillId="0" borderId="0" xfId="42" applyFont="1" applyFill="1" applyBorder="1" applyAlignment="1" applyProtection="1">
      <alignment horizontal="center" vertical="center" textRotation="255"/>
    </xf>
    <xf numFmtId="0" fontId="20" fillId="0" borderId="0" xfId="42" applyFont="1" applyFill="1" applyBorder="1" applyAlignment="1" applyProtection="1">
      <alignment horizontal="right" vertical="center"/>
    </xf>
    <xf numFmtId="38" fontId="20" fillId="0" borderId="0" xfId="42" applyNumberFormat="1" applyFont="1" applyFill="1" applyBorder="1" applyAlignment="1" applyProtection="1">
      <alignment horizontal="right" vertical="center"/>
    </xf>
    <xf numFmtId="180" fontId="20" fillId="0" borderId="10" xfId="42" applyNumberFormat="1" applyFont="1" applyFill="1" applyBorder="1" applyAlignment="1" applyProtection="1">
      <alignment horizontal="center" vertical="center"/>
    </xf>
    <xf numFmtId="180" fontId="28" fillId="0" borderId="22" xfId="42" applyNumberFormat="1" applyFont="1" applyFill="1" applyBorder="1" applyAlignment="1" applyProtection="1">
      <alignment horizontal="center" vertical="center"/>
    </xf>
    <xf numFmtId="0" fontId="21" fillId="0" borderId="0" xfId="42" applyFont="1" applyFill="1" applyBorder="1" applyAlignment="1" applyProtection="1">
      <alignment horizontal="center" vertical="center"/>
    </xf>
    <xf numFmtId="176" fontId="20" fillId="0" borderId="0" xfId="42" applyNumberFormat="1" applyFont="1" applyFill="1" applyBorder="1" applyAlignment="1" applyProtection="1">
      <alignment horizontal="right" vertical="center"/>
    </xf>
    <xf numFmtId="0" fontId="25" fillId="0" borderId="0" xfId="42" applyFont="1" applyFill="1" applyBorder="1" applyAlignment="1" applyProtection="1">
      <alignment horizontal="center" vertical="center" textRotation="255" shrinkToFit="1"/>
    </xf>
    <xf numFmtId="0" fontId="28" fillId="0" borderId="0" xfId="42" applyFont="1" applyFill="1" applyBorder="1" applyAlignment="1" applyProtection="1">
      <alignment horizontal="center"/>
    </xf>
    <xf numFmtId="0" fontId="20" fillId="0" borderId="19" xfId="42" applyFont="1" applyFill="1" applyBorder="1" applyAlignment="1" applyProtection="1">
      <alignment horizontal="center" vertical="center" wrapText="1"/>
    </xf>
    <xf numFmtId="0" fontId="26" fillId="0" borderId="19" xfId="42" applyFont="1" applyFill="1" applyBorder="1" applyAlignment="1" applyProtection="1">
      <alignment horizontal="center" vertical="center"/>
    </xf>
    <xf numFmtId="0" fontId="21" fillId="0" borderId="12" xfId="42" applyFont="1" applyFill="1" applyBorder="1" applyAlignment="1" applyProtection="1">
      <alignment vertical="center"/>
    </xf>
    <xf numFmtId="0" fontId="22" fillId="0" borderId="12" xfId="42" applyFont="1" applyFill="1" applyBorder="1" applyAlignment="1" applyProtection="1">
      <alignment vertical="center"/>
    </xf>
    <xf numFmtId="0" fontId="22" fillId="0" borderId="14" xfId="42" applyFont="1" applyFill="1" applyBorder="1" applyAlignment="1" applyProtection="1">
      <alignment vertical="center"/>
    </xf>
    <xf numFmtId="0" fontId="26" fillId="0" borderId="12" xfId="42" applyFont="1" applyFill="1" applyBorder="1" applyAlignment="1" applyProtection="1">
      <alignment vertical="center"/>
    </xf>
    <xf numFmtId="0" fontId="26" fillId="0" borderId="19" xfId="42" applyFont="1" applyFill="1" applyBorder="1" applyAlignment="1" applyProtection="1">
      <alignment vertical="center"/>
    </xf>
    <xf numFmtId="0" fontId="26" fillId="0" borderId="19" xfId="42" applyFont="1" applyBorder="1" applyAlignment="1" applyProtection="1">
      <alignment vertical="center"/>
    </xf>
    <xf numFmtId="0" fontId="22" fillId="0" borderId="14" xfId="42" applyFont="1" applyBorder="1" applyAlignment="1" applyProtection="1">
      <alignment vertical="center"/>
    </xf>
    <xf numFmtId="0" fontId="22" fillId="0" borderId="12" xfId="42" applyFont="1" applyBorder="1" applyAlignment="1" applyProtection="1"/>
    <xf numFmtId="0" fontId="22" fillId="0" borderId="14" xfId="42" applyFont="1" applyBorder="1" applyAlignment="1" applyProtection="1"/>
    <xf numFmtId="0" fontId="20" fillId="0" borderId="0" xfId="42" applyFont="1" applyAlignment="1" applyProtection="1"/>
    <xf numFmtId="0" fontId="25" fillId="0" borderId="0" xfId="42" applyFont="1" applyAlignment="1" applyProtection="1"/>
    <xf numFmtId="0" fontId="20" fillId="0" borderId="17" xfId="42" applyFont="1" applyBorder="1" applyAlignment="1" applyProtection="1">
      <alignment horizontal="center" vertical="center" wrapText="1"/>
    </xf>
    <xf numFmtId="0" fontId="25" fillId="0" borderId="0" xfId="42" applyFont="1" applyAlignment="1" applyProtection="1">
      <alignment vertical="center"/>
    </xf>
    <xf numFmtId="0" fontId="20" fillId="0" borderId="0" xfId="42" applyFont="1" applyAlignment="1" applyProtection="1">
      <alignment vertical="center"/>
    </xf>
    <xf numFmtId="0" fontId="28" fillId="0" borderId="0" xfId="42" applyFont="1" applyAlignment="1" applyProtection="1">
      <alignment vertical="center"/>
    </xf>
    <xf numFmtId="0" fontId="21" fillId="0" borderId="0" xfId="42" applyFont="1" applyBorder="1" applyAlignment="1" applyProtection="1">
      <alignment horizontal="left"/>
    </xf>
    <xf numFmtId="0" fontId="20" fillId="0" borderId="0" xfId="42" applyFont="1" applyBorder="1" applyAlignment="1" applyProtection="1">
      <alignment horizontal="left"/>
    </xf>
    <xf numFmtId="0" fontId="20" fillId="0" borderId="0" xfId="42" applyFont="1" applyBorder="1" applyAlignment="1" applyProtection="1">
      <alignment horizontal="right"/>
    </xf>
    <xf numFmtId="180" fontId="20" fillId="0" borderId="0" xfId="42" applyNumberFormat="1" applyFont="1" applyFill="1" applyBorder="1" applyAlignment="1" applyProtection="1">
      <alignment horizontal="right"/>
    </xf>
    <xf numFmtId="176" fontId="20" fillId="0" borderId="0" xfId="42" applyNumberFormat="1" applyFont="1" applyFill="1" applyBorder="1" applyAlignment="1" applyProtection="1">
      <alignment horizontal="right"/>
    </xf>
    <xf numFmtId="0" fontId="20" fillId="0" borderId="0" xfId="42" applyFont="1" applyBorder="1" applyAlignment="1" applyProtection="1">
      <alignment horizontal="right" shrinkToFit="1"/>
    </xf>
    <xf numFmtId="0" fontId="25" fillId="0" borderId="19" xfId="42" applyFont="1" applyBorder="1" applyAlignment="1" applyProtection="1"/>
    <xf numFmtId="0" fontId="26" fillId="0" borderId="19" xfId="42" applyFont="1" applyBorder="1" applyAlignment="1" applyProtection="1"/>
    <xf numFmtId="0" fontId="25" fillId="0" borderId="0" xfId="42" applyFont="1" applyFill="1" applyBorder="1" applyAlignment="1" applyProtection="1"/>
    <xf numFmtId="0" fontId="20" fillId="0" borderId="17" xfId="42" applyFont="1" applyFill="1" applyBorder="1" applyAlignment="1" applyProtection="1">
      <alignment horizontal="center" vertical="center" shrinkToFit="1"/>
    </xf>
    <xf numFmtId="0" fontId="20" fillId="0" borderId="21" xfId="42" applyFont="1" applyFill="1" applyBorder="1" applyAlignment="1" applyProtection="1">
      <alignment horizontal="center" vertical="center" shrinkToFit="1"/>
    </xf>
    <xf numFmtId="0" fontId="27" fillId="0" borderId="0" xfId="42" applyFont="1" applyAlignment="1" applyProtection="1"/>
    <xf numFmtId="0" fontId="26" fillId="0" borderId="19" xfId="42" applyFont="1" applyBorder="1" applyAlignment="1" applyProtection="1">
      <alignment horizontal="center" vertical="center"/>
    </xf>
    <xf numFmtId="0" fontId="26" fillId="0" borderId="12" xfId="42" applyFont="1" applyBorder="1" applyAlignment="1" applyProtection="1">
      <alignment vertical="center"/>
    </xf>
    <xf numFmtId="0" fontId="20" fillId="0" borderId="12" xfId="42" applyFont="1" applyBorder="1" applyAlignment="1" applyProtection="1"/>
    <xf numFmtId="0" fontId="20" fillId="0" borderId="14" xfId="42" applyFont="1" applyBorder="1" applyAlignment="1" applyProtection="1"/>
    <xf numFmtId="0" fontId="21" fillId="0" borderId="19" xfId="42" applyFont="1" applyBorder="1" applyAlignment="1" applyProtection="1"/>
    <xf numFmtId="0" fontId="21" fillId="0" borderId="19" xfId="42" applyFont="1" applyBorder="1" applyAlignment="1" applyProtection="1">
      <alignment horizontal="left" vertical="top"/>
    </xf>
    <xf numFmtId="0" fontId="28" fillId="0" borderId="21" xfId="42" applyFont="1" applyFill="1" applyBorder="1" applyAlignment="1" applyProtection="1">
      <alignment horizontal="left" vertical="center"/>
    </xf>
    <xf numFmtId="0" fontId="26" fillId="0" borderId="0" xfId="42" applyFont="1" applyFill="1" applyAlignment="1" applyProtection="1">
      <alignment horizontal="right"/>
    </xf>
    <xf numFmtId="0" fontId="26" fillId="0" borderId="0" xfId="42" applyFont="1" applyFill="1" applyAlignment="1" applyProtection="1"/>
    <xf numFmtId="0" fontId="20" fillId="0" borderId="0" xfId="42" applyFont="1" applyFill="1" applyBorder="1" applyAlignment="1" applyProtection="1">
      <alignment horizontal="center"/>
    </xf>
    <xf numFmtId="0" fontId="24" fillId="0" borderId="0" xfId="42" applyFont="1" applyFill="1" applyAlignment="1" applyProtection="1"/>
    <xf numFmtId="0" fontId="20" fillId="0" borderId="12" xfId="42" applyFont="1" applyFill="1" applyBorder="1" applyAlignment="1" applyProtection="1">
      <alignment horizontal="center"/>
    </xf>
    <xf numFmtId="0" fontId="25" fillId="0" borderId="12" xfId="42" applyFont="1" applyFill="1" applyBorder="1" applyAlignment="1" applyProtection="1"/>
    <xf numFmtId="0" fontId="28" fillId="0" borderId="10" xfId="42" applyFont="1" applyFill="1" applyBorder="1" applyAlignment="1" applyProtection="1"/>
    <xf numFmtId="0" fontId="25" fillId="0" borderId="19" xfId="42" applyFont="1" applyFill="1" applyBorder="1" applyAlignment="1" applyProtection="1"/>
    <xf numFmtId="0" fontId="25" fillId="0" borderId="17" xfId="42" applyFont="1" applyFill="1" applyBorder="1" applyAlignment="1" applyProtection="1"/>
    <xf numFmtId="0" fontId="25" fillId="0" borderId="21" xfId="42" applyFont="1" applyFill="1" applyBorder="1" applyAlignment="1" applyProtection="1"/>
    <xf numFmtId="0" fontId="22" fillId="0" borderId="18" xfId="42" applyFont="1" applyFill="1" applyBorder="1" applyAlignment="1" applyProtection="1"/>
    <xf numFmtId="0" fontId="25" fillId="0" borderId="18" xfId="42" applyFont="1" applyFill="1" applyBorder="1" applyAlignment="1" applyProtection="1">
      <alignment horizontal="distributed" vertical="top"/>
    </xf>
    <xf numFmtId="0" fontId="28" fillId="0" borderId="19" xfId="42" applyFont="1" applyFill="1" applyBorder="1" applyAlignment="1" applyProtection="1">
      <alignment horizontal="left" vertical="center" wrapText="1"/>
    </xf>
    <xf numFmtId="0" fontId="28" fillId="0" borderId="24" xfId="42" applyFont="1" applyFill="1" applyBorder="1" applyAlignment="1" applyProtection="1">
      <alignment horizontal="center" vertical="center" wrapText="1"/>
    </xf>
    <xf numFmtId="0" fontId="25" fillId="0" borderId="25" xfId="42" applyFont="1" applyFill="1" applyBorder="1" applyAlignment="1" applyProtection="1"/>
    <xf numFmtId="0" fontId="28" fillId="0" borderId="17" xfId="42" applyFont="1" applyFill="1" applyBorder="1" applyAlignment="1" applyProtection="1">
      <alignment horizontal="center" vertical="center" wrapText="1"/>
    </xf>
    <xf numFmtId="0" fontId="24" fillId="0" borderId="17" xfId="42" applyFont="1" applyFill="1" applyBorder="1" applyAlignment="1" applyProtection="1">
      <alignment horizontal="center" vertical="center"/>
    </xf>
    <xf numFmtId="0" fontId="24" fillId="0" borderId="21" xfId="42" applyFont="1" applyFill="1" applyBorder="1" applyAlignment="1" applyProtection="1"/>
    <xf numFmtId="0" fontId="25" fillId="0" borderId="24" xfId="42" applyFont="1" applyFill="1" applyBorder="1" applyAlignment="1" applyProtection="1">
      <alignment horizontal="center" vertical="center"/>
    </xf>
    <xf numFmtId="0" fontId="25" fillId="0" borderId="27" xfId="42" applyFont="1" applyFill="1" applyBorder="1" applyAlignment="1" applyProtection="1">
      <alignment horizontal="center" vertical="center"/>
    </xf>
    <xf numFmtId="0" fontId="25" fillId="0" borderId="28" xfId="42" applyFont="1" applyFill="1" applyBorder="1" applyAlignment="1" applyProtection="1"/>
    <xf numFmtId="0" fontId="24" fillId="0" borderId="18" xfId="42" applyFont="1" applyFill="1" applyBorder="1" applyAlignment="1" applyProtection="1">
      <alignment horizontal="center" vertical="center"/>
    </xf>
    <xf numFmtId="0" fontId="20" fillId="0" borderId="15" xfId="42" applyFont="1" applyBorder="1" applyAlignment="1" applyProtection="1"/>
    <xf numFmtId="0" fontId="23" fillId="0" borderId="0" xfId="42" applyFont="1" applyBorder="1" applyAlignment="1" applyProtection="1">
      <alignment horizontal="distributed" vertical="center"/>
    </xf>
    <xf numFmtId="38" fontId="25" fillId="0" borderId="0" xfId="33" applyFont="1" applyBorder="1" applyAlignment="1" applyProtection="1"/>
    <xf numFmtId="0" fontId="25" fillId="0" borderId="14" xfId="42" applyFont="1" applyBorder="1" applyAlignment="1" applyProtection="1"/>
    <xf numFmtId="0" fontId="25" fillId="0" borderId="0" xfId="42" applyFont="1" applyBorder="1" applyAlignment="1" applyProtection="1"/>
    <xf numFmtId="0" fontId="25" fillId="0" borderId="17" xfId="42" applyFont="1" applyBorder="1" applyAlignment="1" applyProtection="1"/>
    <xf numFmtId="0" fontId="25" fillId="0" borderId="21" xfId="42" applyFont="1" applyBorder="1" applyAlignment="1" applyProtection="1"/>
    <xf numFmtId="0" fontId="25" fillId="0" borderId="18" xfId="42" applyFont="1" applyBorder="1" applyAlignment="1" applyProtection="1"/>
    <xf numFmtId="0" fontId="25" fillId="0" borderId="13" xfId="42" applyFont="1" applyBorder="1" applyAlignment="1" applyProtection="1"/>
    <xf numFmtId="0" fontId="25" fillId="0" borderId="11" xfId="42" applyFont="1" applyBorder="1" applyAlignment="1" applyProtection="1"/>
    <xf numFmtId="0" fontId="22" fillId="0" borderId="0" xfId="42" applyFont="1" applyFill="1" applyAlignment="1" applyProtection="1">
      <protection locked="0"/>
    </xf>
    <xf numFmtId="0" fontId="22" fillId="0" borderId="13" xfId="42" applyFont="1" applyFill="1" applyBorder="1" applyAlignment="1" applyProtection="1">
      <alignment horizontal="distributed"/>
    </xf>
    <xf numFmtId="0" fontId="32" fillId="0" borderId="0" xfId="42" applyFont="1" applyFill="1" applyAlignment="1" applyProtection="1">
      <alignment horizontal="left" vertical="top"/>
    </xf>
    <xf numFmtId="0" fontId="32" fillId="0" borderId="0" xfId="42" applyFont="1" applyFill="1" applyAlignment="1" applyProtection="1">
      <alignment horizontal="right" vertical="top"/>
    </xf>
    <xf numFmtId="38" fontId="23" fillId="0" borderId="10" xfId="42" applyNumberFormat="1" applyFont="1" applyFill="1" applyBorder="1" applyAlignment="1" applyProtection="1">
      <alignment horizontal="left" vertical="top"/>
    </xf>
    <xf numFmtId="0" fontId="26" fillId="0" borderId="0" xfId="42" applyFont="1" applyFill="1" applyAlignment="1" applyProtection="1">
      <alignment horizontal="center"/>
    </xf>
    <xf numFmtId="0" fontId="22" fillId="0" borderId="0" xfId="42" applyFont="1" applyFill="1" applyAlignment="1" applyProtection="1"/>
    <xf numFmtId="38" fontId="21" fillId="0" borderId="15" xfId="33" applyFont="1" applyBorder="1" applyAlignment="1" applyProtection="1">
      <alignment horizontal="right" vertical="top"/>
      <protection locked="0"/>
    </xf>
    <xf numFmtId="0" fontId="21" fillId="0" borderId="14" xfId="42" applyFont="1" applyBorder="1" applyAlignment="1" applyProtection="1">
      <alignment horizontal="right"/>
      <protection locked="0"/>
    </xf>
    <xf numFmtId="0" fontId="24" fillId="0" borderId="14" xfId="42" applyFont="1" applyFill="1" applyBorder="1" applyAlignment="1" applyProtection="1">
      <alignment horizontal="right" vertical="center" shrinkToFit="1"/>
      <protection locked="0"/>
    </xf>
    <xf numFmtId="38" fontId="25" fillId="0" borderId="12" xfId="33" applyFont="1" applyFill="1" applyBorder="1" applyAlignment="1" applyProtection="1">
      <alignment vertical="center"/>
      <protection locked="0"/>
    </xf>
    <xf numFmtId="38" fontId="25" fillId="0" borderId="19" xfId="33" applyFont="1" applyFill="1" applyBorder="1" applyAlignment="1" applyProtection="1">
      <alignment vertical="center"/>
      <protection locked="0"/>
    </xf>
    <xf numFmtId="38" fontId="26" fillId="0" borderId="14" xfId="33" applyFont="1" applyFill="1" applyBorder="1" applyAlignment="1" applyProtection="1">
      <alignment horizontal="right" vertical="center"/>
      <protection locked="0"/>
    </xf>
    <xf numFmtId="38" fontId="26" fillId="0" borderId="14" xfId="33" applyFont="1" applyFill="1" applyBorder="1" applyAlignment="1" applyProtection="1">
      <alignment vertical="center"/>
      <protection locked="0"/>
    </xf>
    <xf numFmtId="0" fontId="20" fillId="0" borderId="13" xfId="42" applyFont="1" applyBorder="1" applyAlignment="1" applyProtection="1">
      <protection locked="0"/>
    </xf>
    <xf numFmtId="0" fontId="20" fillId="0" borderId="18" xfId="42" applyFont="1" applyFill="1" applyBorder="1" applyAlignment="1" applyProtection="1">
      <alignment horizontal="center" vertical="center" shrinkToFit="1"/>
    </xf>
    <xf numFmtId="0" fontId="20" fillId="0" borderId="13" xfId="42" applyFont="1" applyFill="1" applyBorder="1" applyAlignment="1" applyProtection="1">
      <alignment horizontal="center" vertical="center" shrinkToFit="1"/>
    </xf>
    <xf numFmtId="180" fontId="20" fillId="0" borderId="12" xfId="42" applyNumberFormat="1" applyFont="1" applyFill="1" applyBorder="1" applyAlignment="1" applyProtection="1">
      <alignment horizontal="right" vertical="center"/>
    </xf>
    <xf numFmtId="180" fontId="20" fillId="0" borderId="14" xfId="42" applyNumberFormat="1" applyFont="1" applyFill="1" applyBorder="1" applyAlignment="1" applyProtection="1">
      <alignment horizontal="right" vertical="center"/>
    </xf>
    <xf numFmtId="176" fontId="20" fillId="0" borderId="19" xfId="42" applyNumberFormat="1" applyFont="1" applyFill="1" applyBorder="1" applyAlignment="1" applyProtection="1">
      <alignment horizontal="right" vertical="center"/>
    </xf>
    <xf numFmtId="176" fontId="20" fillId="0" borderId="12" xfId="42" applyNumberFormat="1" applyFont="1" applyFill="1" applyBorder="1" applyAlignment="1" applyProtection="1">
      <alignment horizontal="right" vertical="center"/>
    </xf>
    <xf numFmtId="176" fontId="20" fillId="0" borderId="14" xfId="42" applyNumberFormat="1" applyFont="1" applyFill="1" applyBorder="1" applyAlignment="1" applyProtection="1">
      <alignment horizontal="right" vertical="center"/>
    </xf>
    <xf numFmtId="0" fontId="26" fillId="0" borderId="19" xfId="42" applyFont="1" applyFill="1" applyBorder="1" applyAlignment="1" applyProtection="1">
      <alignment horizontal="center" vertical="center" shrinkToFit="1"/>
    </xf>
    <xf numFmtId="0" fontId="20" fillId="0" borderId="17" xfId="42" applyFont="1" applyBorder="1" applyAlignment="1" applyProtection="1">
      <alignment horizontal="center" vertical="center"/>
    </xf>
    <xf numFmtId="0" fontId="20" fillId="0" borderId="0" xfId="42" applyFont="1" applyBorder="1" applyAlignment="1" applyProtection="1">
      <alignment horizontal="center" vertical="center"/>
    </xf>
    <xf numFmtId="0" fontId="20" fillId="0" borderId="21" xfId="42" applyFont="1" applyBorder="1" applyAlignment="1" applyProtection="1">
      <alignment horizontal="center" vertical="center"/>
    </xf>
    <xf numFmtId="0" fontId="20" fillId="0" borderId="21" xfId="42" applyFont="1" applyBorder="1" applyAlignment="1" applyProtection="1">
      <alignment horizontal="center" vertical="center" wrapText="1"/>
    </xf>
    <xf numFmtId="0" fontId="28" fillId="0" borderId="19" xfId="42" applyFont="1" applyFill="1" applyBorder="1" applyAlignment="1" applyProtection="1">
      <alignment horizontal="left" vertical="center"/>
    </xf>
    <xf numFmtId="0" fontId="25" fillId="0" borderId="18" xfId="42" applyFont="1" applyFill="1" applyBorder="1" applyAlignment="1" applyProtection="1">
      <alignment horizontal="left" vertical="center"/>
    </xf>
    <xf numFmtId="179" fontId="25" fillId="0" borderId="19" xfId="42" applyNumberFormat="1" applyFont="1" applyFill="1" applyBorder="1" applyAlignment="1" applyProtection="1">
      <alignment vertical="center"/>
    </xf>
    <xf numFmtId="179" fontId="25" fillId="0" borderId="11" xfId="42" applyNumberFormat="1" applyFont="1" applyFill="1" applyBorder="1" applyAlignment="1" applyProtection="1">
      <alignment vertical="center"/>
    </xf>
    <xf numFmtId="0" fontId="25" fillId="0" borderId="20" xfId="42" applyFont="1" applyFill="1" applyBorder="1" applyAlignment="1" applyProtection="1">
      <alignment horizontal="center" vertical="center" textRotation="255"/>
    </xf>
    <xf numFmtId="0" fontId="28" fillId="0" borderId="17" xfId="42" applyFont="1" applyFill="1" applyBorder="1" applyAlignment="1" applyProtection="1">
      <alignment horizontal="left" vertical="center"/>
    </xf>
    <xf numFmtId="0" fontId="25" fillId="0" borderId="0" xfId="42" applyFont="1" applyFill="1" applyBorder="1" applyAlignment="1" applyProtection="1">
      <alignment horizontal="left" vertical="center"/>
    </xf>
    <xf numFmtId="0" fontId="28" fillId="0" borderId="14" xfId="42" applyFont="1" applyFill="1" applyBorder="1" applyAlignment="1" applyProtection="1">
      <alignment horizontal="center" vertical="center"/>
    </xf>
    <xf numFmtId="0" fontId="28" fillId="0" borderId="14" xfId="42" applyFont="1" applyFill="1" applyBorder="1" applyAlignment="1" applyProtection="1">
      <alignment horizontal="left" vertical="center"/>
    </xf>
    <xf numFmtId="0" fontId="28" fillId="0" borderId="18" xfId="42" applyFont="1" applyFill="1" applyBorder="1" applyAlignment="1" applyProtection="1">
      <alignment horizontal="left" vertical="center"/>
    </xf>
    <xf numFmtId="0" fontId="28" fillId="0" borderId="19" xfId="42" applyFont="1" applyFill="1" applyBorder="1" applyAlignment="1" applyProtection="1">
      <alignment horizontal="center"/>
    </xf>
    <xf numFmtId="0" fontId="28" fillId="0" borderId="12" xfId="42" applyFont="1" applyFill="1" applyBorder="1" applyAlignment="1" applyProtection="1">
      <alignment horizontal="center"/>
    </xf>
    <xf numFmtId="0" fontId="28" fillId="0" borderId="14" xfId="42" applyFont="1" applyFill="1" applyBorder="1" applyAlignment="1" applyProtection="1">
      <alignment horizontal="center"/>
    </xf>
    <xf numFmtId="0" fontId="28" fillId="0" borderId="18" xfId="42" applyFont="1" applyFill="1" applyBorder="1" applyAlignment="1" applyProtection="1">
      <alignment horizontal="center"/>
    </xf>
    <xf numFmtId="0" fontId="28" fillId="0" borderId="11" xfId="42" applyFont="1" applyFill="1" applyBorder="1" applyAlignment="1" applyProtection="1">
      <alignment horizontal="center"/>
    </xf>
    <xf numFmtId="0" fontId="28" fillId="0" borderId="13" xfId="42" applyFont="1" applyFill="1" applyBorder="1" applyAlignment="1" applyProtection="1">
      <alignment horizontal="center"/>
    </xf>
    <xf numFmtId="0" fontId="28" fillId="0" borderId="19" xfId="42" applyFont="1" applyFill="1" applyBorder="1" applyAlignment="1" applyProtection="1">
      <alignment horizontal="center" vertical="center"/>
    </xf>
    <xf numFmtId="0" fontId="25" fillId="0" borderId="12" xfId="42" applyFont="1" applyFill="1" applyBorder="1" applyAlignment="1" applyProtection="1">
      <alignment horizontal="center" vertical="center"/>
    </xf>
    <xf numFmtId="0" fontId="28" fillId="0" borderId="12" xfId="42" applyFont="1" applyFill="1" applyBorder="1" applyAlignment="1" applyProtection="1">
      <alignment horizontal="center" vertical="center"/>
    </xf>
    <xf numFmtId="0" fontId="28" fillId="0" borderId="11" xfId="42" applyFont="1" applyFill="1" applyBorder="1" applyAlignment="1" applyProtection="1">
      <alignment horizontal="center" vertical="center"/>
    </xf>
    <xf numFmtId="0" fontId="25" fillId="0" borderId="0" xfId="42" applyFont="1" applyFill="1" applyBorder="1" applyAlignment="1" applyProtection="1">
      <alignment horizontal="center" vertical="center"/>
    </xf>
    <xf numFmtId="0" fontId="28" fillId="0" borderId="0" xfId="42" applyFont="1" applyFill="1" applyAlignment="1" applyProtection="1"/>
    <xf numFmtId="38" fontId="25" fillId="0" borderId="19" xfId="33" applyFont="1" applyFill="1" applyBorder="1" applyAlignment="1" applyProtection="1">
      <alignment vertical="center"/>
    </xf>
    <xf numFmtId="38" fontId="25" fillId="0" borderId="12" xfId="33" applyFont="1" applyFill="1" applyBorder="1" applyAlignment="1" applyProtection="1">
      <alignment vertical="center"/>
    </xf>
    <xf numFmtId="38" fontId="25" fillId="0" borderId="14" xfId="33" applyFont="1" applyFill="1" applyBorder="1" applyAlignment="1" applyProtection="1">
      <alignment vertical="center"/>
    </xf>
    <xf numFmtId="38" fontId="25" fillId="0" borderId="18" xfId="33" applyFont="1" applyFill="1" applyBorder="1" applyAlignment="1" applyProtection="1">
      <alignment vertical="center"/>
    </xf>
    <xf numFmtId="38" fontId="25" fillId="0" borderId="11" xfId="33" applyFont="1" applyFill="1" applyBorder="1" applyAlignment="1" applyProtection="1">
      <alignment vertical="center"/>
    </xf>
    <xf numFmtId="38" fontId="25" fillId="0" borderId="13" xfId="33" applyFont="1" applyFill="1" applyBorder="1" applyAlignment="1" applyProtection="1">
      <alignment vertical="center"/>
    </xf>
    <xf numFmtId="0" fontId="28" fillId="0" borderId="17" xfId="42" applyFont="1" applyFill="1" applyBorder="1" applyAlignment="1" applyProtection="1">
      <alignment horizontal="center" vertical="center"/>
    </xf>
    <xf numFmtId="0" fontId="28" fillId="0" borderId="0" xfId="42" applyFont="1" applyFill="1" applyBorder="1" applyAlignment="1" applyProtection="1">
      <alignment horizontal="center" vertical="center"/>
    </xf>
    <xf numFmtId="0" fontId="23" fillId="0" borderId="19" xfId="42" applyFont="1" applyFill="1" applyBorder="1" applyAlignment="1" applyProtection="1">
      <alignment horizontal="distributed" vertical="center"/>
    </xf>
    <xf numFmtId="0" fontId="23" fillId="0" borderId="14" xfId="42" applyFont="1" applyFill="1" applyBorder="1" applyAlignment="1" applyProtection="1">
      <alignment horizontal="distributed" vertical="center"/>
    </xf>
    <xf numFmtId="0" fontId="23" fillId="0" borderId="18" xfId="42" applyFont="1" applyFill="1" applyBorder="1" applyAlignment="1" applyProtection="1">
      <alignment horizontal="center" vertical="center"/>
    </xf>
    <xf numFmtId="0" fontId="28" fillId="0" borderId="19" xfId="42" applyFont="1" applyFill="1" applyBorder="1" applyAlignment="1" applyProtection="1">
      <alignment horizontal="center" vertical="center" textRotation="255"/>
    </xf>
    <xf numFmtId="0" fontId="28" fillId="0" borderId="17" xfId="42" applyFont="1" applyFill="1" applyBorder="1" applyAlignment="1" applyProtection="1">
      <alignment horizontal="left" vertical="center" wrapText="1"/>
    </xf>
    <xf numFmtId="0" fontId="20" fillId="0" borderId="0" xfId="42" applyFont="1" applyFill="1" applyBorder="1" applyAlignment="1" applyProtection="1">
      <alignment horizontal="center" vertical="center"/>
    </xf>
    <xf numFmtId="0" fontId="28" fillId="0" borderId="21" xfId="42" applyFont="1" applyFill="1" applyBorder="1" applyAlignment="1" applyProtection="1">
      <alignment horizontal="center" vertical="center"/>
    </xf>
    <xf numFmtId="0" fontId="25" fillId="0" borderId="19" xfId="42" applyFont="1" applyFill="1" applyBorder="1" applyAlignment="1" applyProtection="1">
      <alignment horizontal="center" vertical="center"/>
    </xf>
    <xf numFmtId="0" fontId="21" fillId="0" borderId="17" xfId="42" applyFont="1" applyBorder="1" applyAlignment="1" applyProtection="1">
      <alignment horizontal="left" vertical="center"/>
    </xf>
    <xf numFmtId="0" fontId="20" fillId="0" borderId="14" xfId="42" applyFont="1" applyFill="1" applyBorder="1" applyAlignment="1" applyProtection="1">
      <alignment horizontal="center" vertical="center" wrapText="1"/>
    </xf>
    <xf numFmtId="38" fontId="25" fillId="0" borderId="11" xfId="33" applyFont="1" applyFill="1" applyBorder="1" applyAlignment="1" applyProtection="1">
      <alignment vertical="center" shrinkToFit="1"/>
      <protection locked="0"/>
    </xf>
    <xf numFmtId="0" fontId="25" fillId="0" borderId="18" xfId="42" applyFont="1" applyFill="1" applyBorder="1" applyAlignment="1" applyProtection="1"/>
    <xf numFmtId="0" fontId="25" fillId="0" borderId="11" xfId="42" applyFont="1" applyFill="1" applyBorder="1" applyAlignment="1" applyProtection="1"/>
    <xf numFmtId="0" fontId="25" fillId="0" borderId="13" xfId="42" applyFont="1" applyFill="1" applyBorder="1" applyAlignment="1" applyProtection="1"/>
    <xf numFmtId="0" fontId="25" fillId="0" borderId="26" xfId="42" applyFont="1" applyFill="1" applyBorder="1" applyAlignment="1" applyProtection="1">
      <alignment horizontal="center" vertical="center" textRotation="255"/>
    </xf>
    <xf numFmtId="0" fontId="28" fillId="0" borderId="0" xfId="42" applyFont="1" applyAlignment="1" applyProtection="1"/>
    <xf numFmtId="0" fontId="25" fillId="0" borderId="12" xfId="42" applyFont="1" applyFill="1" applyBorder="1" applyAlignment="1" applyProtection="1">
      <alignment horizontal="center" vertical="center" shrinkToFit="1"/>
      <protection locked="0"/>
    </xf>
    <xf numFmtId="0" fontId="25" fillId="0" borderId="14" xfId="42" applyFont="1" applyFill="1" applyBorder="1" applyAlignment="1" applyProtection="1">
      <alignment horizontal="center" vertical="center" shrinkToFit="1"/>
      <protection locked="0"/>
    </xf>
    <xf numFmtId="0" fontId="25" fillId="0" borderId="11" xfId="42" applyFont="1" applyFill="1" applyBorder="1" applyAlignment="1" applyProtection="1">
      <alignment horizontal="center" vertical="center" shrinkToFit="1"/>
      <protection locked="0"/>
    </xf>
    <xf numFmtId="0" fontId="25" fillId="0" borderId="13" xfId="42" applyFont="1" applyFill="1" applyBorder="1" applyAlignment="1" applyProtection="1">
      <alignment horizontal="center" vertical="center" shrinkToFit="1"/>
      <protection locked="0"/>
    </xf>
    <xf numFmtId="0" fontId="26" fillId="0" borderId="18" xfId="42" applyFont="1" applyFill="1" applyBorder="1" applyAlignment="1" applyProtection="1">
      <alignment horizontal="center" vertical="center" shrinkToFit="1"/>
    </xf>
    <xf numFmtId="38" fontId="26" fillId="0" borderId="14" xfId="33" applyFont="1" applyFill="1" applyBorder="1" applyAlignment="1" applyProtection="1">
      <alignment horizontal="right" vertical="center"/>
    </xf>
    <xf numFmtId="0" fontId="28" fillId="0" borderId="0" xfId="42" applyFont="1" applyFill="1" applyBorder="1" applyAlignment="1" applyProtection="1">
      <alignment horizontal="left" vertical="center" wrapText="1"/>
    </xf>
    <xf numFmtId="0" fontId="25" fillId="0" borderId="14" xfId="42" applyFont="1" applyFill="1" applyBorder="1" applyAlignment="1" applyProtection="1"/>
    <xf numFmtId="0" fontId="25" fillId="0" borderId="0" xfId="42" applyFont="1" applyFill="1" applyAlignment="1" applyProtection="1">
      <protection locked="0"/>
    </xf>
    <xf numFmtId="0" fontId="28" fillId="0" borderId="0" xfId="42" applyFont="1" applyFill="1" applyBorder="1" applyAlignment="1" applyProtection="1"/>
    <xf numFmtId="0" fontId="28" fillId="0" borderId="0" xfId="42" applyFont="1" applyFill="1" applyBorder="1" applyAlignment="1" applyProtection="1">
      <alignment vertical="center"/>
    </xf>
    <xf numFmtId="0" fontId="25" fillId="0" borderId="0" xfId="42" applyFont="1" applyFill="1" applyBorder="1" applyAlignment="1" applyProtection="1">
      <alignment vertical="center"/>
    </xf>
    <xf numFmtId="0" fontId="28" fillId="0" borderId="0" xfId="42" applyFont="1" applyFill="1" applyBorder="1" applyAlignment="1" applyProtection="1">
      <protection locked="0"/>
    </xf>
    <xf numFmtId="0" fontId="25" fillId="0" borderId="0" xfId="42" applyFont="1" applyFill="1" applyBorder="1" applyAlignment="1" applyProtection="1">
      <protection locked="0"/>
    </xf>
    <xf numFmtId="0" fontId="23" fillId="0" borderId="14" xfId="42" applyFont="1" applyFill="1" applyBorder="1" applyAlignment="1" applyProtection="1">
      <alignment vertical="center"/>
    </xf>
    <xf numFmtId="0" fontId="22" fillId="0" borderId="12" xfId="42" applyFont="1" applyFill="1" applyBorder="1" applyAlignment="1" applyProtection="1"/>
    <xf numFmtId="0" fontId="22" fillId="0" borderId="14" xfId="42" applyFont="1" applyFill="1" applyBorder="1" applyAlignment="1" applyProtection="1"/>
    <xf numFmtId="0" fontId="20" fillId="0" borderId="0" xfId="42" applyFont="1" applyFill="1" applyAlignment="1" applyProtection="1">
      <alignment vertical="center"/>
    </xf>
    <xf numFmtId="0" fontId="28" fillId="0" borderId="0" xfId="42" applyFont="1" applyFill="1" applyAlignment="1" applyProtection="1">
      <alignment vertical="center"/>
    </xf>
    <xf numFmtId="0" fontId="20" fillId="0" borderId="0" xfId="42" applyFont="1" applyFill="1" applyBorder="1" applyAlignment="1" applyProtection="1">
      <alignment horizontal="left"/>
    </xf>
    <xf numFmtId="0" fontId="20" fillId="0" borderId="0" xfId="42" applyFont="1" applyFill="1" applyBorder="1" applyAlignment="1" applyProtection="1">
      <alignment horizontal="right"/>
    </xf>
    <xf numFmtId="0" fontId="20" fillId="0" borderId="0" xfId="42" applyFont="1" applyFill="1" applyBorder="1" applyAlignment="1" applyProtection="1">
      <alignment horizontal="right" shrinkToFit="1"/>
    </xf>
    <xf numFmtId="0" fontId="28" fillId="0" borderId="13" xfId="42" applyFont="1" applyFill="1" applyBorder="1" applyAlignment="1" applyProtection="1">
      <alignment shrinkToFit="1"/>
    </xf>
    <xf numFmtId="0" fontId="26" fillId="0" borderId="19" xfId="42" applyFont="1" applyFill="1" applyBorder="1" applyAlignment="1" applyProtection="1">
      <alignment wrapText="1"/>
    </xf>
    <xf numFmtId="0" fontId="26" fillId="0" borderId="23" xfId="42" applyFont="1" applyFill="1" applyBorder="1" applyAlignment="1" applyProtection="1"/>
    <xf numFmtId="0" fontId="26" fillId="0" borderId="0" xfId="42" applyFont="1" applyFill="1" applyBorder="1" applyAlignment="1" applyProtection="1">
      <alignment vertical="top" shrinkToFit="1"/>
    </xf>
    <xf numFmtId="179" fontId="25" fillId="0" borderId="0" xfId="42" applyNumberFormat="1" applyFont="1" applyFill="1" applyBorder="1" applyAlignment="1" applyProtection="1">
      <alignment vertical="center"/>
    </xf>
    <xf numFmtId="0" fontId="26" fillId="0" borderId="0" xfId="42" applyFont="1" applyFill="1" applyBorder="1" applyAlignment="1" applyProtection="1">
      <alignment shrinkToFit="1"/>
    </xf>
    <xf numFmtId="0" fontId="25" fillId="0" borderId="0" xfId="42" applyFont="1" applyFill="1" applyBorder="1" applyAlignment="1" applyProtection="1">
      <alignment vertical="center" textRotation="255"/>
    </xf>
    <xf numFmtId="0" fontId="28" fillId="0" borderId="13" xfId="42" applyFont="1" applyFill="1" applyBorder="1" applyAlignment="1" applyProtection="1"/>
    <xf numFmtId="0" fontId="0" fillId="0" borderId="11" xfId="42" applyFont="1" applyFill="1" applyBorder="1" applyAlignment="1" applyProtection="1">
      <protection locked="0"/>
    </xf>
    <xf numFmtId="0" fontId="25" fillId="0" borderId="0" xfId="42" applyFont="1" applyBorder="1" applyAlignment="1" applyProtection="1">
      <alignment vertical="center"/>
    </xf>
    <xf numFmtId="0" fontId="25" fillId="0" borderId="12" xfId="42" applyFont="1" applyFill="1" applyBorder="1" applyAlignment="1" applyProtection="1">
      <alignment horizontal="center" vertical="center"/>
    </xf>
    <xf numFmtId="0" fontId="28" fillId="0" borderId="14" xfId="42" applyFont="1" applyFill="1" applyBorder="1" applyAlignment="1" applyProtection="1">
      <alignment horizontal="distributed" vertical="center"/>
    </xf>
    <xf numFmtId="0" fontId="28" fillId="0" borderId="18" xfId="42" applyFont="1" applyFill="1" applyBorder="1" applyAlignment="1" applyProtection="1">
      <alignment horizontal="distributed" vertical="center"/>
    </xf>
    <xf numFmtId="0" fontId="28" fillId="0" borderId="13" xfId="42" applyFont="1" applyFill="1" applyBorder="1" applyAlignment="1" applyProtection="1">
      <alignment horizontal="distributed" vertical="center"/>
    </xf>
    <xf numFmtId="180" fontId="20" fillId="0" borderId="12" xfId="42" applyNumberFormat="1" applyFont="1" applyFill="1" applyBorder="1" applyAlignment="1" applyProtection="1">
      <alignment horizontal="right" vertical="center"/>
    </xf>
    <xf numFmtId="180" fontId="20" fillId="0" borderId="14" xfId="42" applyNumberFormat="1" applyFont="1" applyFill="1" applyBorder="1" applyAlignment="1" applyProtection="1">
      <alignment horizontal="right" vertical="center"/>
    </xf>
    <xf numFmtId="176" fontId="20" fillId="0" borderId="19" xfId="42" applyNumberFormat="1" applyFont="1" applyFill="1" applyBorder="1" applyAlignment="1" applyProtection="1">
      <alignment horizontal="right" vertical="center"/>
    </xf>
    <xf numFmtId="176" fontId="20" fillId="0" borderId="12" xfId="42" applyNumberFormat="1" applyFont="1" applyFill="1" applyBorder="1" applyAlignment="1" applyProtection="1">
      <alignment horizontal="right" vertical="center"/>
    </xf>
    <xf numFmtId="176" fontId="20" fillId="0" borderId="14" xfId="42" applyNumberFormat="1" applyFont="1" applyFill="1" applyBorder="1" applyAlignment="1" applyProtection="1">
      <alignment horizontal="right" vertical="center"/>
    </xf>
    <xf numFmtId="0" fontId="21" fillId="0" borderId="17" xfId="42" applyFont="1" applyFill="1" applyBorder="1" applyAlignment="1" applyProtection="1">
      <alignment horizontal="center" vertical="center" wrapText="1"/>
    </xf>
    <xf numFmtId="0" fontId="20" fillId="0" borderId="21" xfId="42" applyFont="1" applyFill="1" applyBorder="1" applyAlignment="1" applyProtection="1">
      <alignment horizontal="center" vertical="center" wrapText="1"/>
    </xf>
    <xf numFmtId="0" fontId="20" fillId="0" borderId="17" xfId="42" applyFont="1" applyFill="1" applyBorder="1" applyAlignment="1" applyProtection="1">
      <alignment horizontal="center" vertical="center"/>
    </xf>
    <xf numFmtId="0" fontId="20" fillId="0" borderId="0" xfId="42" applyFont="1" applyFill="1" applyBorder="1" applyAlignment="1" applyProtection="1">
      <alignment horizontal="center" vertical="center"/>
    </xf>
    <xf numFmtId="0" fontId="20" fillId="0" borderId="21" xfId="42" applyFont="1" applyFill="1" applyBorder="1" applyAlignment="1" applyProtection="1">
      <alignment horizontal="center" vertical="center"/>
    </xf>
    <xf numFmtId="0" fontId="21" fillId="0" borderId="0" xfId="42" applyFont="1" applyFill="1" applyBorder="1" applyAlignment="1" applyProtection="1">
      <alignment horizontal="center" vertical="center"/>
    </xf>
    <xf numFmtId="0" fontId="28" fillId="0" borderId="17" xfId="42" applyFont="1" applyFill="1" applyBorder="1" applyAlignment="1" applyProtection="1">
      <alignment horizontal="center" vertical="center"/>
    </xf>
    <xf numFmtId="0" fontId="28" fillId="0" borderId="21" xfId="42" applyFont="1" applyFill="1" applyBorder="1" applyAlignment="1" applyProtection="1">
      <alignment horizontal="center" vertical="center"/>
    </xf>
    <xf numFmtId="0" fontId="25" fillId="0" borderId="19" xfId="42" applyFont="1" applyFill="1" applyBorder="1" applyAlignment="1" applyProtection="1">
      <alignment horizontal="center" vertical="center"/>
    </xf>
    <xf numFmtId="0" fontId="25" fillId="0" borderId="0" xfId="42" applyFont="1" applyFill="1" applyBorder="1" applyAlignment="1" applyProtection="1">
      <alignment horizontal="center" vertical="center"/>
    </xf>
    <xf numFmtId="0" fontId="28" fillId="0" borderId="0" xfId="42" applyFont="1" applyFill="1" applyAlignment="1" applyProtection="1"/>
    <xf numFmtId="0" fontId="28" fillId="0" borderId="0" xfId="42" applyFont="1" applyFill="1" applyBorder="1" applyAlignment="1" applyProtection="1">
      <alignment horizontal="center" vertical="center"/>
    </xf>
    <xf numFmtId="0" fontId="25" fillId="0" borderId="0" xfId="42" applyFont="1" applyFill="1" applyBorder="1" applyAlignment="1" applyProtection="1">
      <alignment horizontal="left" vertical="center"/>
    </xf>
    <xf numFmtId="179" fontId="25" fillId="0" borderId="0" xfId="42" applyNumberFormat="1" applyFont="1" applyFill="1" applyBorder="1" applyAlignment="1" applyProtection="1">
      <alignment vertical="center"/>
      <protection locked="0"/>
    </xf>
    <xf numFmtId="0" fontId="28" fillId="0" borderId="12" xfId="42" applyFont="1" applyFill="1" applyBorder="1" applyAlignment="1" applyProtection="1">
      <alignment horizontal="center" vertical="center"/>
    </xf>
    <xf numFmtId="0" fontId="28" fillId="0" borderId="11" xfId="42" applyFont="1" applyFill="1" applyBorder="1" applyAlignment="1" applyProtection="1">
      <alignment horizontal="center" vertical="center"/>
    </xf>
    <xf numFmtId="38" fontId="25" fillId="0" borderId="19" xfId="33" applyFont="1" applyFill="1" applyBorder="1" applyAlignment="1" applyProtection="1">
      <alignment vertical="center"/>
    </xf>
    <xf numFmtId="38" fontId="25" fillId="0" borderId="12" xfId="33" applyFont="1" applyFill="1" applyBorder="1" applyAlignment="1" applyProtection="1">
      <alignment vertical="center"/>
    </xf>
    <xf numFmtId="38" fontId="25" fillId="0" borderId="14" xfId="33" applyFont="1" applyFill="1" applyBorder="1" applyAlignment="1" applyProtection="1">
      <alignment vertical="center"/>
    </xf>
    <xf numFmtId="38" fontId="25" fillId="0" borderId="18" xfId="33" applyFont="1" applyFill="1" applyBorder="1" applyAlignment="1" applyProtection="1">
      <alignment vertical="center"/>
    </xf>
    <xf numFmtId="38" fontId="25" fillId="0" borderId="11" xfId="33" applyFont="1" applyFill="1" applyBorder="1" applyAlignment="1" applyProtection="1">
      <alignment vertical="center"/>
    </xf>
    <xf numFmtId="38" fontId="25" fillId="0" borderId="13" xfId="33" applyFont="1" applyFill="1" applyBorder="1" applyAlignment="1" applyProtection="1">
      <alignment vertical="center"/>
    </xf>
    <xf numFmtId="0" fontId="28" fillId="0" borderId="19" xfId="42" applyFont="1" applyFill="1" applyBorder="1" applyAlignment="1" applyProtection="1">
      <alignment horizontal="distributed" vertical="center"/>
      <protection locked="0"/>
    </xf>
    <xf numFmtId="0" fontId="28" fillId="0" borderId="14" xfId="42" applyFont="1" applyFill="1" applyBorder="1" applyAlignment="1" applyProtection="1">
      <alignment horizontal="distributed" vertical="center"/>
      <protection locked="0"/>
    </xf>
    <xf numFmtId="0" fontId="26" fillId="0" borderId="14" xfId="42" applyFont="1" applyFill="1" applyBorder="1" applyAlignment="1" applyProtection="1">
      <alignment horizontal="right" vertical="center"/>
    </xf>
    <xf numFmtId="0" fontId="28" fillId="0" borderId="11" xfId="42" applyFont="1" applyFill="1" applyBorder="1" applyAlignment="1" applyProtection="1">
      <alignment horizontal="center"/>
    </xf>
    <xf numFmtId="0" fontId="25" fillId="0" borderId="0" xfId="42" applyFont="1" applyFill="1" applyAlignment="1" applyProtection="1">
      <protection locked="0"/>
    </xf>
    <xf numFmtId="180" fontId="25" fillId="0" borderId="16" xfId="42" applyNumberFormat="1" applyFont="1" applyFill="1" applyBorder="1" applyAlignment="1" applyProtection="1">
      <alignment horizontal="right" vertical="center"/>
    </xf>
    <xf numFmtId="0" fontId="20" fillId="0" borderId="14" xfId="42" applyFont="1" applyFill="1" applyBorder="1" applyAlignment="1" applyProtection="1">
      <alignment horizontal="center" vertical="center" wrapText="1"/>
    </xf>
    <xf numFmtId="0" fontId="20" fillId="0" borderId="17" xfId="42" applyFont="1" applyFill="1" applyBorder="1" applyAlignment="1" applyProtection="1">
      <alignment horizontal="center" vertical="center" wrapText="1"/>
    </xf>
    <xf numFmtId="0" fontId="21" fillId="0" borderId="0" xfId="42" applyFont="1" applyFill="1" applyBorder="1" applyAlignment="1" applyProtection="1">
      <alignment horizontal="left"/>
    </xf>
    <xf numFmtId="0" fontId="22" fillId="0" borderId="12" xfId="42" applyFont="1" applyFill="1" applyBorder="1" applyAlignment="1" applyProtection="1">
      <alignment horizontal="center" vertical="center"/>
      <protection locked="0"/>
    </xf>
    <xf numFmtId="0" fontId="22" fillId="0" borderId="14" xfId="42" applyFont="1" applyFill="1" applyBorder="1" applyAlignment="1" applyProtection="1">
      <alignment horizontal="center" vertical="center"/>
      <protection locked="0"/>
    </xf>
    <xf numFmtId="0" fontId="22" fillId="0" borderId="11" xfId="42" applyFont="1" applyFill="1" applyBorder="1" applyAlignment="1" applyProtection="1">
      <alignment horizontal="center" vertical="center"/>
      <protection locked="0"/>
    </xf>
    <xf numFmtId="0" fontId="22" fillId="0" borderId="13" xfId="42" applyFont="1" applyFill="1" applyBorder="1" applyAlignment="1" applyProtection="1">
      <alignment horizontal="center" vertical="center"/>
      <protection locked="0"/>
    </xf>
    <xf numFmtId="0" fontId="34" fillId="0" borderId="19" xfId="42" applyFont="1" applyFill="1" applyBorder="1" applyAlignment="1" applyProtection="1">
      <alignment horizontal="center" vertical="center" wrapText="1"/>
    </xf>
    <xf numFmtId="0" fontId="35" fillId="0" borderId="12" xfId="42" applyFont="1" applyFill="1" applyBorder="1" applyAlignment="1" applyProtection="1">
      <alignment horizontal="center" vertical="center" wrapText="1"/>
    </xf>
    <xf numFmtId="0" fontId="35" fillId="0" borderId="14" xfId="42" applyFont="1" applyFill="1" applyBorder="1" applyAlignment="1" applyProtection="1">
      <alignment horizontal="center" vertical="center" wrapText="1"/>
    </xf>
    <xf numFmtId="0" fontId="35" fillId="0" borderId="18" xfId="42" applyFont="1" applyFill="1" applyBorder="1" applyAlignment="1" applyProtection="1">
      <alignment horizontal="center" vertical="center" wrapText="1"/>
    </xf>
    <xf numFmtId="0" fontId="35" fillId="0" borderId="11" xfId="42" applyFont="1" applyFill="1" applyBorder="1" applyAlignment="1" applyProtection="1">
      <alignment horizontal="center" vertical="center" wrapText="1"/>
    </xf>
    <xf numFmtId="0" fontId="35" fillId="0" borderId="13" xfId="42" applyFont="1" applyFill="1" applyBorder="1" applyAlignment="1" applyProtection="1">
      <alignment horizontal="center" vertical="center" wrapText="1"/>
    </xf>
    <xf numFmtId="0" fontId="23" fillId="0" borderId="30" xfId="42" applyFont="1" applyFill="1" applyBorder="1" applyAlignment="1" applyProtection="1">
      <alignment horizontal="distributed" vertical="center"/>
    </xf>
    <xf numFmtId="0" fontId="24" fillId="0" borderId="50" xfId="42" applyFont="1" applyFill="1" applyBorder="1" applyAlignment="1" applyProtection="1">
      <alignment horizontal="distributed" vertical="center"/>
    </xf>
    <xf numFmtId="0" fontId="24" fillId="0" borderId="31" xfId="42" applyFont="1" applyFill="1" applyBorder="1" applyAlignment="1" applyProtection="1">
      <alignment horizontal="distributed" vertical="center"/>
    </xf>
    <xf numFmtId="0" fontId="28" fillId="0" borderId="19" xfId="42" applyFont="1" applyFill="1" applyBorder="1" applyAlignment="1" applyProtection="1">
      <alignment horizontal="left" vertical="center"/>
    </xf>
    <xf numFmtId="0" fontId="25" fillId="0" borderId="12" xfId="42" applyFont="1" applyFill="1" applyBorder="1" applyAlignment="1" applyProtection="1">
      <alignment horizontal="left" vertical="center"/>
    </xf>
    <xf numFmtId="0" fontId="25" fillId="0" borderId="14" xfId="42" applyFont="1" applyFill="1" applyBorder="1" applyAlignment="1" applyProtection="1">
      <alignment horizontal="left" vertical="center"/>
    </xf>
    <xf numFmtId="0" fontId="25" fillId="0" borderId="18" xfId="42" applyFont="1" applyFill="1" applyBorder="1" applyAlignment="1" applyProtection="1">
      <alignment horizontal="left" vertical="center"/>
    </xf>
    <xf numFmtId="0" fontId="25" fillId="0" borderId="11" xfId="42" applyFont="1" applyFill="1" applyBorder="1" applyAlignment="1" applyProtection="1">
      <alignment horizontal="left" vertical="center"/>
    </xf>
    <xf numFmtId="0" fontId="25" fillId="0" borderId="13" xfId="42" applyFont="1" applyFill="1" applyBorder="1" applyAlignment="1" applyProtection="1">
      <alignment horizontal="left" vertical="center"/>
    </xf>
    <xf numFmtId="0" fontId="28" fillId="0" borderId="12" xfId="42" applyFont="1" applyFill="1" applyBorder="1" applyAlignment="1" applyProtection="1">
      <alignment horizontal="center" vertical="center"/>
    </xf>
    <xf numFmtId="0" fontId="25" fillId="0" borderId="0" xfId="42" applyFont="1" applyFill="1" applyBorder="1" applyAlignment="1" applyProtection="1">
      <alignment horizontal="center" vertical="center"/>
    </xf>
    <xf numFmtId="179" fontId="25" fillId="0" borderId="19" xfId="42" applyNumberFormat="1" applyFont="1" applyFill="1" applyBorder="1" applyAlignment="1" applyProtection="1">
      <alignment vertical="center"/>
      <protection locked="0"/>
    </xf>
    <xf numFmtId="179" fontId="25" fillId="0" borderId="12" xfId="42" applyNumberFormat="1" applyFont="1" applyFill="1" applyBorder="1" applyAlignment="1" applyProtection="1">
      <alignment vertical="center"/>
      <protection locked="0"/>
    </xf>
    <xf numFmtId="179" fontId="25" fillId="0" borderId="14" xfId="42" applyNumberFormat="1" applyFont="1" applyFill="1" applyBorder="1" applyAlignment="1" applyProtection="1">
      <alignment vertical="center"/>
      <protection locked="0"/>
    </xf>
    <xf numFmtId="179" fontId="25" fillId="0" borderId="18" xfId="42" applyNumberFormat="1" applyFont="1" applyFill="1" applyBorder="1" applyAlignment="1" applyProtection="1">
      <alignment vertical="center"/>
      <protection locked="0"/>
    </xf>
    <xf numFmtId="179" fontId="25" fillId="0" borderId="11" xfId="42" applyNumberFormat="1" applyFont="1" applyFill="1" applyBorder="1" applyAlignment="1" applyProtection="1">
      <alignment vertical="center"/>
      <protection locked="0"/>
    </xf>
    <xf numFmtId="179" fontId="25" fillId="0" borderId="13" xfId="42" applyNumberFormat="1" applyFont="1" applyFill="1" applyBorder="1" applyAlignment="1" applyProtection="1">
      <alignment vertical="center"/>
      <protection locked="0"/>
    </xf>
    <xf numFmtId="38" fontId="25" fillId="0" borderId="17" xfId="33" applyFont="1" applyFill="1" applyBorder="1" applyAlignment="1" applyProtection="1">
      <alignment vertical="center"/>
    </xf>
    <xf numFmtId="38" fontId="25" fillId="0" borderId="0" xfId="33" applyFont="1" applyFill="1" applyBorder="1" applyAlignment="1" applyProtection="1">
      <alignment vertical="center"/>
    </xf>
    <xf numFmtId="38" fontId="25" fillId="0" borderId="21" xfId="33" applyFont="1" applyFill="1" applyBorder="1" applyAlignment="1" applyProtection="1">
      <alignment vertical="center"/>
    </xf>
    <xf numFmtId="38" fontId="25" fillId="0" borderId="18" xfId="33" applyFont="1" applyFill="1" applyBorder="1" applyAlignment="1" applyProtection="1">
      <alignment vertical="center"/>
    </xf>
    <xf numFmtId="38" fontId="25" fillId="0" borderId="11" xfId="33" applyFont="1" applyFill="1" applyBorder="1" applyAlignment="1" applyProtection="1">
      <alignment vertical="center"/>
    </xf>
    <xf numFmtId="38" fontId="25" fillId="0" borderId="13" xfId="33" applyFont="1" applyFill="1" applyBorder="1" applyAlignment="1" applyProtection="1">
      <alignment vertical="center"/>
    </xf>
    <xf numFmtId="0" fontId="28" fillId="0" borderId="0" xfId="42" applyFont="1" applyFill="1" applyAlignment="1" applyProtection="1">
      <alignment horizontal="right"/>
      <protection locked="0"/>
    </xf>
    <xf numFmtId="0" fontId="25" fillId="0" borderId="0" xfId="42" applyFont="1" applyFill="1" applyAlignment="1" applyProtection="1">
      <alignment horizontal="right"/>
      <protection locked="0"/>
    </xf>
    <xf numFmtId="0" fontId="29" fillId="0" borderId="0" xfId="42" applyFont="1" applyFill="1" applyAlignment="1" applyProtection="1">
      <alignment horizontal="center" vertical="center"/>
      <protection locked="0"/>
    </xf>
    <xf numFmtId="0" fontId="30" fillId="0" borderId="0" xfId="42" applyFont="1" applyFill="1" applyAlignment="1" applyProtection="1">
      <alignment horizontal="center" vertical="center"/>
      <protection locked="0"/>
    </xf>
    <xf numFmtId="0" fontId="23" fillId="0" borderId="11" xfId="42" applyFont="1" applyFill="1" applyBorder="1" applyAlignment="1" applyProtection="1">
      <alignment horizontal="left" vertical="top" wrapText="1"/>
    </xf>
    <xf numFmtId="0" fontId="21" fillId="0" borderId="29" xfId="42" applyFont="1" applyFill="1" applyBorder="1" applyAlignment="1" applyProtection="1">
      <alignment horizontal="center" vertical="center"/>
    </xf>
    <xf numFmtId="0" fontId="28" fillId="0" borderId="29" xfId="42" applyFont="1" applyFill="1" applyBorder="1" applyAlignment="1" applyProtection="1">
      <alignment horizontal="left" vertical="center"/>
      <protection locked="0"/>
    </xf>
    <xf numFmtId="0" fontId="21" fillId="0" borderId="29" xfId="42" applyFont="1" applyFill="1" applyBorder="1" applyAlignment="1" applyProtection="1">
      <alignment horizontal="center" vertical="center" wrapText="1" shrinkToFit="1"/>
    </xf>
    <xf numFmtId="0" fontId="20" fillId="0" borderId="29" xfId="42" applyFont="1" applyFill="1" applyBorder="1" applyAlignment="1" applyProtection="1">
      <alignment horizontal="center" vertical="center" shrinkToFit="1"/>
    </xf>
    <xf numFmtId="0" fontId="21" fillId="0" borderId="34" xfId="42" applyFont="1" applyFill="1" applyBorder="1" applyAlignment="1" applyProtection="1">
      <alignment horizontal="center" vertical="center" textRotation="255" shrinkToFit="1"/>
    </xf>
    <xf numFmtId="0" fontId="20" fillId="0" borderId="20" xfId="42" applyFont="1" applyFill="1" applyBorder="1" applyAlignment="1" applyProtection="1">
      <alignment horizontal="center" vertical="center" textRotation="255" shrinkToFit="1"/>
    </xf>
    <xf numFmtId="0" fontId="20" fillId="0" borderId="35" xfId="42" applyFont="1" applyFill="1" applyBorder="1" applyAlignment="1" applyProtection="1">
      <alignment horizontal="center" vertical="center" textRotation="255" shrinkToFit="1"/>
    </xf>
    <xf numFmtId="0" fontId="21" fillId="0" borderId="29" xfId="42" applyFont="1" applyFill="1" applyBorder="1" applyAlignment="1" applyProtection="1">
      <alignment horizontal="center" vertical="center" wrapText="1"/>
    </xf>
    <xf numFmtId="0" fontId="20" fillId="0" borderId="29" xfId="42" applyFont="1" applyFill="1" applyBorder="1" applyAlignment="1" applyProtection="1">
      <alignment horizontal="center" vertical="center"/>
    </xf>
    <xf numFmtId="0" fontId="21" fillId="0" borderId="19" xfId="42" applyFont="1" applyFill="1" applyBorder="1" applyAlignment="1" applyProtection="1">
      <alignment horizontal="center" vertical="center" shrinkToFit="1"/>
    </xf>
    <xf numFmtId="0" fontId="20" fillId="0" borderId="14" xfId="42" applyFont="1" applyFill="1" applyBorder="1" applyAlignment="1" applyProtection="1">
      <alignment horizontal="center" vertical="center" shrinkToFit="1"/>
    </xf>
    <xf numFmtId="0" fontId="20" fillId="0" borderId="18" xfId="42" applyFont="1" applyFill="1" applyBorder="1" applyAlignment="1" applyProtection="1">
      <alignment horizontal="center" vertical="center" shrinkToFit="1"/>
    </xf>
    <xf numFmtId="0" fontId="20" fillId="0" borderId="13" xfId="42" applyFont="1" applyFill="1" applyBorder="1" applyAlignment="1" applyProtection="1">
      <alignment horizontal="center" vertical="center" shrinkToFit="1"/>
    </xf>
    <xf numFmtId="0" fontId="28" fillId="0" borderId="19" xfId="42" applyFont="1" applyFill="1" applyBorder="1" applyAlignment="1" applyProtection="1">
      <alignment horizontal="center"/>
      <protection locked="0"/>
    </xf>
    <xf numFmtId="0" fontId="25" fillId="0" borderId="12" xfId="42" applyFont="1" applyFill="1" applyBorder="1" applyAlignment="1" applyProtection="1">
      <alignment horizontal="center"/>
      <protection locked="0"/>
    </xf>
    <xf numFmtId="0" fontId="25" fillId="0" borderId="14" xfId="42" applyFont="1" applyFill="1" applyBorder="1" applyAlignment="1" applyProtection="1">
      <alignment horizontal="center"/>
      <protection locked="0"/>
    </xf>
    <xf numFmtId="0" fontId="25" fillId="0" borderId="18" xfId="42" applyFont="1" applyFill="1" applyBorder="1" applyAlignment="1" applyProtection="1">
      <alignment horizontal="center"/>
      <protection locked="0"/>
    </xf>
    <xf numFmtId="0" fontId="25" fillId="0" borderId="11" xfId="42" applyFont="1" applyFill="1" applyBorder="1" applyAlignment="1" applyProtection="1">
      <alignment horizontal="center"/>
      <protection locked="0"/>
    </xf>
    <xf numFmtId="0" fontId="25" fillId="0" borderId="13" xfId="42" applyFont="1" applyFill="1" applyBorder="1" applyAlignment="1" applyProtection="1">
      <alignment horizontal="center"/>
      <protection locked="0"/>
    </xf>
    <xf numFmtId="0" fontId="25" fillId="0" borderId="29" xfId="42" applyFont="1" applyFill="1" applyBorder="1" applyAlignment="1" applyProtection="1">
      <alignment horizontal="left" vertical="center"/>
      <protection locked="0"/>
    </xf>
    <xf numFmtId="0" fontId="28" fillId="0" borderId="19" xfId="42" applyFont="1" applyFill="1" applyBorder="1" applyAlignment="1" applyProtection="1">
      <alignment horizontal="left" vertical="center"/>
      <protection locked="0"/>
    </xf>
    <xf numFmtId="0" fontId="28" fillId="0" borderId="12" xfId="42" applyFont="1" applyFill="1" applyBorder="1" applyAlignment="1" applyProtection="1">
      <alignment horizontal="left" vertical="center"/>
      <protection locked="0"/>
    </xf>
    <xf numFmtId="0" fontId="28" fillId="0" borderId="14" xfId="42" applyFont="1" applyFill="1" applyBorder="1" applyAlignment="1" applyProtection="1">
      <alignment horizontal="left" vertical="center"/>
      <protection locked="0"/>
    </xf>
    <xf numFmtId="0" fontId="28" fillId="0" borderId="18" xfId="42" applyFont="1" applyFill="1" applyBorder="1" applyAlignment="1" applyProtection="1">
      <alignment horizontal="left" vertical="center"/>
      <protection locked="0"/>
    </xf>
    <xf numFmtId="0" fontId="28" fillId="0" borderId="11" xfId="42" applyFont="1" applyFill="1" applyBorder="1" applyAlignment="1" applyProtection="1">
      <alignment horizontal="left" vertical="center"/>
      <protection locked="0"/>
    </xf>
    <xf numFmtId="0" fontId="28" fillId="0" borderId="13" xfId="42" applyFont="1" applyFill="1" applyBorder="1" applyAlignment="1" applyProtection="1">
      <alignment horizontal="left" vertical="center"/>
      <protection locked="0"/>
    </xf>
    <xf numFmtId="0" fontId="28" fillId="0" borderId="29" xfId="42" applyFont="1" applyFill="1" applyBorder="1" applyAlignment="1" applyProtection="1">
      <alignment horizontal="center" vertical="center"/>
    </xf>
    <xf numFmtId="0" fontId="25" fillId="0" borderId="29" xfId="42" applyFont="1" applyFill="1" applyBorder="1" applyAlignment="1" applyProtection="1">
      <alignment horizontal="center" vertical="center"/>
    </xf>
    <xf numFmtId="0" fontId="28" fillId="0" borderId="29" xfId="42" applyFont="1" applyFill="1" applyBorder="1" applyAlignment="1" applyProtection="1">
      <alignment horizontal="center" vertical="center"/>
      <protection locked="0"/>
    </xf>
    <xf numFmtId="0" fontId="25" fillId="0" borderId="29" xfId="42" applyFont="1" applyFill="1" applyBorder="1" applyAlignment="1" applyProtection="1">
      <alignment horizontal="center" vertical="center"/>
      <protection locked="0"/>
    </xf>
    <xf numFmtId="0" fontId="28" fillId="0" borderId="19" xfId="42" applyFont="1" applyFill="1" applyBorder="1" applyAlignment="1" applyProtection="1">
      <alignment horizontal="center" vertical="center"/>
      <protection locked="0"/>
    </xf>
    <xf numFmtId="0" fontId="28" fillId="0" borderId="12" xfId="42" applyFont="1" applyFill="1" applyBorder="1" applyAlignment="1" applyProtection="1">
      <alignment horizontal="center" vertical="center"/>
      <protection locked="0"/>
    </xf>
    <xf numFmtId="0" fontId="28" fillId="0" borderId="14" xfId="42" applyFont="1" applyFill="1" applyBorder="1" applyAlignment="1" applyProtection="1">
      <alignment horizontal="center" vertical="center"/>
      <protection locked="0"/>
    </xf>
    <xf numFmtId="0" fontId="28" fillId="0" borderId="18" xfId="42" applyFont="1" applyFill="1" applyBorder="1" applyAlignment="1" applyProtection="1">
      <alignment horizontal="center" vertical="center"/>
      <protection locked="0"/>
    </xf>
    <xf numFmtId="0" fontId="28" fillId="0" borderId="11" xfId="42" applyFont="1" applyFill="1" applyBorder="1" applyAlignment="1" applyProtection="1">
      <alignment horizontal="center" vertical="center"/>
      <protection locked="0"/>
    </xf>
    <xf numFmtId="0" fontId="28" fillId="0" borderId="13" xfId="42" applyFont="1" applyFill="1" applyBorder="1" applyAlignment="1" applyProtection="1">
      <alignment horizontal="center" vertical="center"/>
      <protection locked="0"/>
    </xf>
    <xf numFmtId="0" fontId="23" fillId="0" borderId="19" xfId="42" applyFont="1" applyFill="1" applyBorder="1" applyAlignment="1" applyProtection="1">
      <alignment horizontal="center" vertical="center" wrapText="1"/>
    </xf>
    <xf numFmtId="0" fontId="24" fillId="0" borderId="14" xfId="42" applyFont="1" applyFill="1" applyBorder="1" applyAlignment="1" applyProtection="1">
      <alignment horizontal="center" vertical="center" wrapText="1"/>
    </xf>
    <xf numFmtId="0" fontId="24" fillId="0" borderId="18" xfId="42" applyFont="1" applyFill="1" applyBorder="1" applyAlignment="1" applyProtection="1">
      <alignment horizontal="center" vertical="center" wrapText="1"/>
    </xf>
    <xf numFmtId="0" fontId="24" fillId="0" borderId="13" xfId="42" applyFont="1" applyFill="1" applyBorder="1" applyAlignment="1" applyProtection="1">
      <alignment horizontal="center" vertical="center" wrapText="1"/>
    </xf>
    <xf numFmtId="0" fontId="23" fillId="0" borderId="29" xfId="42" applyFont="1" applyFill="1" applyBorder="1" applyAlignment="1" applyProtection="1">
      <alignment horizontal="center" vertical="center" wrapText="1"/>
    </xf>
    <xf numFmtId="0" fontId="23" fillId="0" borderId="29" xfId="42" applyFont="1" applyFill="1" applyBorder="1" applyAlignment="1" applyProtection="1">
      <alignment horizontal="center" vertical="center"/>
    </xf>
    <xf numFmtId="0" fontId="23" fillId="0" borderId="19" xfId="42" applyFont="1" applyFill="1" applyBorder="1" applyAlignment="1" applyProtection="1">
      <alignment vertical="center"/>
      <protection locked="0"/>
    </xf>
    <xf numFmtId="0" fontId="23" fillId="0" borderId="12" xfId="42" applyFont="1" applyFill="1" applyBorder="1" applyAlignment="1" applyProtection="1">
      <alignment vertical="center"/>
      <protection locked="0"/>
    </xf>
    <xf numFmtId="0" fontId="23" fillId="0" borderId="14" xfId="42" applyFont="1" applyFill="1" applyBorder="1" applyAlignment="1" applyProtection="1">
      <alignment vertical="center"/>
      <protection locked="0"/>
    </xf>
    <xf numFmtId="0" fontId="23" fillId="0" borderId="18" xfId="42" applyFont="1" applyFill="1" applyBorder="1" applyAlignment="1" applyProtection="1">
      <alignment vertical="center"/>
      <protection locked="0"/>
    </xf>
    <xf numFmtId="0" fontId="23" fillId="0" borderId="11" xfId="42" applyFont="1" applyFill="1" applyBorder="1" applyAlignment="1" applyProtection="1">
      <alignment vertical="center"/>
      <protection locked="0"/>
    </xf>
    <xf numFmtId="0" fontId="23" fillId="0" borderId="13" xfId="42" applyFont="1" applyFill="1" applyBorder="1" applyAlignment="1" applyProtection="1">
      <alignment vertical="center"/>
      <protection locked="0"/>
    </xf>
    <xf numFmtId="0" fontId="26" fillId="0" borderId="19" xfId="42" applyFont="1" applyFill="1" applyBorder="1" applyAlignment="1" applyProtection="1">
      <alignment horizontal="left" vertical="center" wrapText="1"/>
      <protection locked="0"/>
    </xf>
    <xf numFmtId="0" fontId="26" fillId="0" borderId="12" xfId="42" applyFont="1" applyFill="1" applyBorder="1" applyAlignment="1" applyProtection="1">
      <alignment horizontal="left" vertical="center" wrapText="1"/>
      <protection locked="0"/>
    </xf>
    <xf numFmtId="0" fontId="26" fillId="0" borderId="18" xfId="42" applyFont="1" applyFill="1" applyBorder="1" applyAlignment="1" applyProtection="1">
      <alignment horizontal="left" vertical="center" wrapText="1"/>
      <protection locked="0"/>
    </xf>
    <xf numFmtId="0" fontId="26" fillId="0" borderId="11" xfId="42" applyFont="1" applyFill="1" applyBorder="1" applyAlignment="1" applyProtection="1">
      <alignment horizontal="left" vertical="center" wrapText="1"/>
      <protection locked="0"/>
    </xf>
    <xf numFmtId="0" fontId="21" fillId="0" borderId="10" xfId="42" applyFont="1" applyFill="1" applyBorder="1" applyAlignment="1" applyProtection="1">
      <alignment horizontal="center"/>
    </xf>
    <xf numFmtId="0" fontId="20" fillId="0" borderId="22" xfId="42" applyFont="1" applyFill="1" applyBorder="1" applyAlignment="1" applyProtection="1">
      <alignment horizontal="center"/>
    </xf>
    <xf numFmtId="0" fontId="20" fillId="0" borderId="16" xfId="42" applyFont="1" applyFill="1" applyBorder="1" applyAlignment="1" applyProtection="1">
      <alignment horizontal="center"/>
    </xf>
    <xf numFmtId="0" fontId="28" fillId="0" borderId="12" xfId="42" applyFont="1" applyFill="1" applyBorder="1" applyAlignment="1" applyProtection="1">
      <alignment horizontal="center"/>
      <protection locked="0"/>
    </xf>
    <xf numFmtId="0" fontId="28" fillId="0" borderId="17" xfId="42" applyFont="1" applyFill="1" applyBorder="1" applyAlignment="1" applyProtection="1">
      <alignment horizontal="center"/>
      <protection locked="0"/>
    </xf>
    <xf numFmtId="0" fontId="28" fillId="0" borderId="0" xfId="42" applyFont="1" applyFill="1" applyBorder="1" applyAlignment="1" applyProtection="1">
      <alignment horizontal="center"/>
      <protection locked="0"/>
    </xf>
    <xf numFmtId="0" fontId="28" fillId="0" borderId="18" xfId="42" applyFont="1" applyFill="1" applyBorder="1" applyAlignment="1" applyProtection="1">
      <alignment horizontal="center"/>
      <protection locked="0"/>
    </xf>
    <xf numFmtId="0" fontId="28" fillId="0" borderId="11" xfId="42" applyFont="1" applyFill="1" applyBorder="1" applyAlignment="1" applyProtection="1">
      <alignment horizontal="center"/>
      <protection locked="0"/>
    </xf>
    <xf numFmtId="0" fontId="25" fillId="0" borderId="55" xfId="42" applyFont="1" applyFill="1" applyBorder="1" applyAlignment="1" applyProtection="1">
      <alignment horizontal="center"/>
      <protection locked="0"/>
    </xf>
    <xf numFmtId="0" fontId="25" fillId="0" borderId="57" xfId="42" applyFont="1" applyFill="1" applyBorder="1" applyAlignment="1" applyProtection="1">
      <alignment horizontal="center"/>
      <protection locked="0"/>
    </xf>
    <xf numFmtId="0" fontId="25" fillId="0" borderId="21" xfId="42" applyFont="1" applyFill="1" applyBorder="1" applyAlignment="1" applyProtection="1">
      <alignment horizontal="center"/>
      <protection locked="0"/>
    </xf>
    <xf numFmtId="0" fontId="25" fillId="0" borderId="56" xfId="42" applyFont="1" applyFill="1" applyBorder="1" applyAlignment="1" applyProtection="1">
      <alignment horizontal="center"/>
      <protection locked="0"/>
    </xf>
    <xf numFmtId="0" fontId="26" fillId="0" borderId="19" xfId="42" applyFont="1" applyFill="1" applyBorder="1" applyAlignment="1" applyProtection="1">
      <alignment horizontal="right" vertical="center"/>
    </xf>
    <xf numFmtId="0" fontId="26" fillId="0" borderId="14" xfId="42" applyFont="1" applyFill="1" applyBorder="1" applyAlignment="1" applyProtection="1">
      <alignment horizontal="right" vertical="center"/>
    </xf>
    <xf numFmtId="176" fontId="25" fillId="0" borderId="19" xfId="33" applyNumberFormat="1" applyFont="1" applyFill="1" applyBorder="1" applyAlignment="1" applyProtection="1">
      <alignment vertical="center"/>
      <protection locked="0"/>
    </xf>
    <xf numFmtId="176" fontId="25" fillId="0" borderId="12" xfId="33" applyNumberFormat="1" applyFont="1" applyFill="1" applyBorder="1" applyAlignment="1" applyProtection="1">
      <alignment vertical="center"/>
      <protection locked="0"/>
    </xf>
    <xf numFmtId="176" fontId="25" fillId="0" borderId="0" xfId="33" applyNumberFormat="1" applyFont="1" applyFill="1" applyBorder="1" applyAlignment="1" applyProtection="1">
      <alignment vertical="center"/>
      <protection locked="0"/>
    </xf>
    <xf numFmtId="0" fontId="25" fillId="0" borderId="17" xfId="42" applyFont="1" applyFill="1" applyBorder="1" applyAlignment="1" applyProtection="1">
      <alignment horizontal="center" vertical="center"/>
      <protection locked="0"/>
    </xf>
    <xf numFmtId="0" fontId="25" fillId="0" borderId="21" xfId="42" applyFont="1" applyFill="1" applyBorder="1" applyAlignment="1" applyProtection="1">
      <alignment horizontal="center" vertical="center"/>
      <protection locked="0"/>
    </xf>
    <xf numFmtId="0" fontId="25" fillId="0" borderId="18" xfId="42" applyFont="1" applyFill="1" applyBorder="1" applyAlignment="1" applyProtection="1">
      <alignment horizontal="center" vertical="center"/>
      <protection locked="0"/>
    </xf>
    <xf numFmtId="0" fontId="25" fillId="0" borderId="13" xfId="42" applyFont="1" applyFill="1" applyBorder="1" applyAlignment="1" applyProtection="1">
      <alignment horizontal="center" vertical="center"/>
      <protection locked="0"/>
    </xf>
    <xf numFmtId="0" fontId="28" fillId="0" borderId="19" xfId="42" applyFont="1" applyFill="1" applyBorder="1" applyAlignment="1" applyProtection="1">
      <alignment vertical="center"/>
    </xf>
    <xf numFmtId="0" fontId="28" fillId="0" borderId="12" xfId="42" applyFont="1" applyFill="1" applyBorder="1" applyAlignment="1" applyProtection="1">
      <alignment vertical="center"/>
    </xf>
    <xf numFmtId="0" fontId="28" fillId="0" borderId="14" xfId="42" applyFont="1" applyFill="1" applyBorder="1" applyAlignment="1" applyProtection="1">
      <alignment vertical="center"/>
    </xf>
    <xf numFmtId="0" fontId="28" fillId="0" borderId="18" xfId="42" applyFont="1" applyFill="1" applyBorder="1" applyAlignment="1" applyProtection="1">
      <alignment vertical="center"/>
    </xf>
    <xf numFmtId="0" fontId="28" fillId="0" borderId="11" xfId="42" applyFont="1" applyFill="1" applyBorder="1" applyAlignment="1" applyProtection="1">
      <alignment vertical="center"/>
    </xf>
    <xf numFmtId="0" fontId="28" fillId="0" borderId="13" xfId="42" applyFont="1" applyFill="1" applyBorder="1" applyAlignment="1" applyProtection="1">
      <alignment vertical="center"/>
    </xf>
    <xf numFmtId="0" fontId="26" fillId="0" borderId="34" xfId="42" applyFont="1" applyFill="1" applyBorder="1" applyAlignment="1" applyProtection="1">
      <alignment horizontal="center" vertical="center"/>
    </xf>
    <xf numFmtId="0" fontId="22" fillId="0" borderId="35" xfId="42" applyFont="1" applyFill="1" applyBorder="1" applyAlignment="1" applyProtection="1">
      <alignment horizontal="center" vertical="center"/>
    </xf>
    <xf numFmtId="0" fontId="21" fillId="0" borderId="19" xfId="42" applyFont="1" applyFill="1" applyBorder="1" applyAlignment="1" applyProtection="1">
      <alignment horizontal="center" vertical="center"/>
    </xf>
    <xf numFmtId="0" fontId="20" fillId="0" borderId="12" xfId="42" applyFont="1" applyFill="1" applyBorder="1" applyAlignment="1" applyProtection="1">
      <alignment horizontal="center" vertical="center"/>
    </xf>
    <xf numFmtId="0" fontId="20" fillId="0" borderId="14" xfId="42" applyFont="1" applyFill="1" applyBorder="1" applyAlignment="1" applyProtection="1">
      <alignment horizontal="center" vertical="center"/>
    </xf>
    <xf numFmtId="0" fontId="20" fillId="0" borderId="17" xfId="42" applyFont="1" applyFill="1" applyBorder="1" applyAlignment="1" applyProtection="1">
      <alignment horizontal="center" vertical="center"/>
    </xf>
    <xf numFmtId="0" fontId="20" fillId="0" borderId="0" xfId="42" applyFont="1" applyFill="1" applyBorder="1" applyAlignment="1" applyProtection="1">
      <alignment horizontal="center" vertical="center"/>
    </xf>
    <xf numFmtId="0" fontId="20" fillId="0" borderId="21" xfId="42" applyFont="1" applyFill="1" applyBorder="1" applyAlignment="1" applyProtection="1">
      <alignment horizontal="center" vertical="center"/>
    </xf>
    <xf numFmtId="0" fontId="23" fillId="0" borderId="32" xfId="42" applyFont="1" applyFill="1" applyBorder="1" applyAlignment="1" applyProtection="1">
      <alignment horizontal="distributed" vertical="top"/>
    </xf>
    <xf numFmtId="0" fontId="24" fillId="0" borderId="45" xfId="42" applyFont="1" applyFill="1" applyBorder="1" applyAlignment="1" applyProtection="1">
      <alignment horizontal="distributed" vertical="top"/>
    </xf>
    <xf numFmtId="0" fontId="24" fillId="0" borderId="33" xfId="42" applyFont="1" applyFill="1" applyBorder="1" applyAlignment="1" applyProtection="1">
      <alignment horizontal="distributed" vertical="top"/>
    </xf>
    <xf numFmtId="0" fontId="28" fillId="0" borderId="19" xfId="42" applyFont="1" applyFill="1" applyBorder="1" applyAlignment="1" applyProtection="1">
      <alignment horizontal="center" vertical="center"/>
    </xf>
    <xf numFmtId="0" fontId="28" fillId="0" borderId="76" xfId="42" applyFont="1" applyFill="1" applyBorder="1" applyAlignment="1" applyProtection="1">
      <alignment horizontal="center" vertical="center"/>
    </xf>
    <xf numFmtId="0" fontId="28" fillId="0" borderId="18" xfId="42" applyFont="1" applyFill="1" applyBorder="1" applyAlignment="1" applyProtection="1">
      <alignment horizontal="center" vertical="center"/>
    </xf>
    <xf numFmtId="0" fontId="28" fillId="0" borderId="11" xfId="42" applyFont="1" applyFill="1" applyBorder="1" applyAlignment="1" applyProtection="1">
      <alignment horizontal="center" vertical="center"/>
    </xf>
    <xf numFmtId="0" fontId="28" fillId="0" borderId="77" xfId="42" applyFont="1" applyFill="1" applyBorder="1" applyAlignment="1" applyProtection="1">
      <alignment horizontal="center" vertical="center"/>
    </xf>
    <xf numFmtId="0" fontId="23" fillId="0" borderId="55" xfId="42" applyFont="1" applyFill="1" applyBorder="1" applyAlignment="1" applyProtection="1">
      <alignment horizontal="center" vertical="center" wrapText="1"/>
    </xf>
    <xf numFmtId="0" fontId="23" fillId="0" borderId="14" xfId="42" applyFont="1" applyFill="1" applyBorder="1" applyAlignment="1" applyProtection="1">
      <alignment horizontal="center" vertical="center" wrapText="1"/>
    </xf>
    <xf numFmtId="0" fontId="23" fillId="0" borderId="56" xfId="42" applyFont="1" applyFill="1" applyBorder="1" applyAlignment="1" applyProtection="1">
      <alignment horizontal="center" vertical="center" wrapText="1"/>
    </xf>
    <xf numFmtId="0" fontId="23" fillId="0" borderId="13" xfId="42" applyFont="1" applyFill="1" applyBorder="1" applyAlignment="1" applyProtection="1">
      <alignment horizontal="center" vertical="center" wrapText="1"/>
    </xf>
    <xf numFmtId="0" fontId="23" fillId="0" borderId="14" xfId="42" applyFont="1" applyFill="1" applyBorder="1" applyAlignment="1" applyProtection="1">
      <alignment horizontal="center" vertical="center"/>
    </xf>
    <xf numFmtId="0" fontId="23" fillId="0" borderId="18" xfId="42" applyFont="1" applyFill="1" applyBorder="1" applyAlignment="1" applyProtection="1">
      <alignment horizontal="center" vertical="center"/>
    </xf>
    <xf numFmtId="0" fontId="23" fillId="0" borderId="13" xfId="42" applyFont="1" applyFill="1" applyBorder="1" applyAlignment="1" applyProtection="1">
      <alignment horizontal="center" vertical="center"/>
    </xf>
    <xf numFmtId="0" fontId="28" fillId="0" borderId="12" xfId="42" applyFont="1" applyFill="1" applyBorder="1" applyAlignment="1" applyProtection="1">
      <alignment horizontal="left" vertical="center"/>
    </xf>
    <xf numFmtId="179" fontId="25" fillId="0" borderId="19" xfId="42" applyNumberFormat="1" applyFont="1" applyFill="1" applyBorder="1" applyAlignment="1" applyProtection="1">
      <alignment vertical="center"/>
    </xf>
    <xf numFmtId="179" fontId="25" fillId="0" borderId="12" xfId="42" applyNumberFormat="1" applyFont="1" applyFill="1" applyBorder="1" applyAlignment="1" applyProtection="1">
      <alignment vertical="center"/>
    </xf>
    <xf numFmtId="179" fontId="25" fillId="0" borderId="14" xfId="42" applyNumberFormat="1" applyFont="1" applyFill="1" applyBorder="1" applyAlignment="1" applyProtection="1">
      <alignment vertical="center"/>
    </xf>
    <xf numFmtId="179" fontId="25" fillId="0" borderId="18" xfId="42" applyNumberFormat="1" applyFont="1" applyFill="1" applyBorder="1" applyAlignment="1" applyProtection="1">
      <alignment vertical="center"/>
    </xf>
    <xf numFmtId="179" fontId="25" fillId="0" borderId="11" xfId="42" applyNumberFormat="1" applyFont="1" applyFill="1" applyBorder="1" applyAlignment="1" applyProtection="1">
      <alignment vertical="center"/>
    </xf>
    <xf numFmtId="179" fontId="25" fillId="0" borderId="13" xfId="42" applyNumberFormat="1" applyFont="1" applyFill="1" applyBorder="1" applyAlignment="1" applyProtection="1">
      <alignment vertical="center"/>
    </xf>
    <xf numFmtId="176" fontId="25" fillId="0" borderId="30" xfId="33" applyNumberFormat="1" applyFont="1" applyFill="1" applyBorder="1" applyAlignment="1" applyProtection="1">
      <alignment vertical="center"/>
      <protection locked="0"/>
    </xf>
    <xf numFmtId="176" fontId="25" fillId="0" borderId="50" xfId="33" applyNumberFormat="1" applyFont="1" applyFill="1" applyBorder="1" applyAlignment="1" applyProtection="1">
      <alignment vertical="center"/>
      <protection locked="0"/>
    </xf>
    <xf numFmtId="176" fontId="25" fillId="0" borderId="31" xfId="33" applyNumberFormat="1" applyFont="1" applyFill="1" applyBorder="1" applyAlignment="1" applyProtection="1">
      <alignment vertical="center"/>
      <protection locked="0"/>
    </xf>
    <xf numFmtId="0" fontId="28" fillId="0" borderId="19" xfId="42" applyFont="1" applyFill="1" applyBorder="1" applyAlignment="1" applyProtection="1">
      <alignment horizontal="distributed" vertical="center"/>
      <protection locked="0"/>
    </xf>
    <xf numFmtId="0" fontId="28" fillId="0" borderId="14" xfId="42" applyFont="1" applyFill="1" applyBorder="1" applyAlignment="1" applyProtection="1">
      <alignment horizontal="distributed" vertical="center"/>
      <protection locked="0"/>
    </xf>
    <xf numFmtId="38" fontId="25" fillId="0" borderId="17" xfId="33" applyFont="1" applyFill="1" applyBorder="1" applyAlignment="1" applyProtection="1">
      <alignment vertical="center"/>
      <protection locked="0"/>
    </xf>
    <xf numFmtId="38" fontId="25" fillId="0" borderId="0" xfId="33" applyFont="1" applyFill="1" applyBorder="1" applyAlignment="1" applyProtection="1">
      <alignment vertical="center"/>
      <protection locked="0"/>
    </xf>
    <xf numFmtId="38" fontId="25" fillId="0" borderId="21" xfId="33" applyFont="1" applyFill="1" applyBorder="1" applyAlignment="1" applyProtection="1">
      <alignment vertical="center"/>
      <protection locked="0"/>
    </xf>
    <xf numFmtId="38" fontId="25" fillId="0" borderId="18" xfId="33" applyFont="1" applyFill="1" applyBorder="1" applyAlignment="1" applyProtection="1">
      <alignment vertical="center"/>
      <protection locked="0"/>
    </xf>
    <xf numFmtId="38" fontId="25" fillId="0" borderId="11" xfId="33" applyFont="1" applyFill="1" applyBorder="1" applyAlignment="1" applyProtection="1">
      <alignment vertical="center"/>
      <protection locked="0"/>
    </xf>
    <xf numFmtId="38" fontId="25" fillId="0" borderId="13" xfId="33" applyFont="1" applyFill="1" applyBorder="1" applyAlignment="1" applyProtection="1">
      <alignment vertical="center"/>
      <protection locked="0"/>
    </xf>
    <xf numFmtId="0" fontId="28" fillId="0" borderId="27" xfId="42" applyFont="1" applyFill="1" applyBorder="1" applyAlignment="1" applyProtection="1">
      <alignment horizontal="center" vertical="center"/>
    </xf>
    <xf numFmtId="0" fontId="25" fillId="0" borderId="46" xfId="42" applyFont="1" applyFill="1" applyBorder="1" applyAlignment="1" applyProtection="1">
      <alignment horizontal="center" vertical="center"/>
    </xf>
    <xf numFmtId="0" fontId="25" fillId="0" borderId="28" xfId="42" applyFont="1" applyFill="1" applyBorder="1" applyAlignment="1" applyProtection="1">
      <alignment horizontal="center" vertical="center"/>
    </xf>
    <xf numFmtId="0" fontId="28" fillId="0" borderId="59" xfId="42" applyFont="1" applyFill="1" applyBorder="1" applyAlignment="1" applyProtection="1">
      <alignment horizontal="center" vertical="center" textRotation="255"/>
    </xf>
    <xf numFmtId="0" fontId="28" fillId="0" borderId="20" xfId="42" applyFont="1" applyFill="1" applyBorder="1" applyAlignment="1" applyProtection="1">
      <alignment horizontal="center" vertical="center" textRotation="255"/>
    </xf>
    <xf numFmtId="0" fontId="28" fillId="0" borderId="26" xfId="42" applyFont="1" applyFill="1" applyBorder="1" applyAlignment="1" applyProtection="1">
      <alignment horizontal="center" vertical="center" textRotation="255"/>
    </xf>
    <xf numFmtId="0" fontId="23" fillId="0" borderId="24" xfId="42" applyFont="1" applyFill="1" applyBorder="1" applyAlignment="1" applyProtection="1">
      <alignment horizontal="left" vertical="top" wrapText="1"/>
    </xf>
    <xf numFmtId="0" fontId="23" fillId="0" borderId="58" xfId="42" applyFont="1" applyFill="1" applyBorder="1" applyAlignment="1" applyProtection="1">
      <alignment horizontal="left" vertical="top" wrapText="1"/>
    </xf>
    <xf numFmtId="0" fontId="23" fillId="0" borderId="25" xfId="42" applyFont="1" applyFill="1" applyBorder="1" applyAlignment="1" applyProtection="1">
      <alignment horizontal="left" vertical="top" wrapText="1"/>
    </xf>
    <xf numFmtId="0" fontId="25" fillId="0" borderId="12" xfId="42" applyFont="1" applyFill="1" applyBorder="1" applyAlignment="1" applyProtection="1">
      <alignment horizontal="center" vertical="center"/>
    </xf>
    <xf numFmtId="0" fontId="25" fillId="0" borderId="14" xfId="42" applyFont="1" applyFill="1" applyBorder="1" applyAlignment="1" applyProtection="1">
      <alignment horizontal="center" vertical="center"/>
    </xf>
    <xf numFmtId="0" fontId="28" fillId="0" borderId="34" xfId="42" applyFont="1" applyFill="1" applyBorder="1" applyAlignment="1" applyProtection="1">
      <alignment horizontal="center" vertical="center" textRotation="255"/>
    </xf>
    <xf numFmtId="0" fontId="26" fillId="0" borderId="11" xfId="42" applyFont="1" applyFill="1" applyBorder="1" applyAlignment="1" applyProtection="1">
      <alignment horizontal="center" vertical="center" wrapText="1"/>
    </xf>
    <xf numFmtId="0" fontId="22" fillId="0" borderId="11" xfId="42" applyFont="1" applyFill="1" applyBorder="1" applyAlignment="1" applyProtection="1">
      <alignment horizontal="center" vertical="center" wrapText="1"/>
    </xf>
    <xf numFmtId="0" fontId="22" fillId="0" borderId="13" xfId="42" applyFont="1" applyFill="1" applyBorder="1" applyAlignment="1" applyProtection="1">
      <alignment horizontal="center" vertical="center" wrapText="1"/>
    </xf>
    <xf numFmtId="0" fontId="28" fillId="0" borderId="10" xfId="42" applyFont="1" applyFill="1" applyBorder="1" applyAlignment="1" applyProtection="1">
      <alignment horizontal="center" vertical="center" wrapText="1"/>
    </xf>
    <xf numFmtId="0" fontId="28" fillId="0" borderId="22" xfId="42" applyFont="1" applyFill="1" applyBorder="1" applyAlignment="1" applyProtection="1">
      <alignment horizontal="center" vertical="center" wrapText="1"/>
    </xf>
    <xf numFmtId="0" fontId="21" fillId="0" borderId="18" xfId="42" applyFont="1" applyFill="1" applyBorder="1" applyAlignment="1" applyProtection="1">
      <alignment horizontal="left" vertical="center" wrapText="1"/>
    </xf>
    <xf numFmtId="0" fontId="20" fillId="0" borderId="11" xfId="42" applyFont="1" applyFill="1" applyBorder="1" applyAlignment="1" applyProtection="1">
      <alignment horizontal="left" vertical="center" wrapText="1"/>
    </xf>
    <xf numFmtId="0" fontId="20" fillId="0" borderId="13" xfId="42" applyFont="1" applyFill="1" applyBorder="1" applyAlignment="1" applyProtection="1">
      <alignment horizontal="left" vertical="center" wrapText="1"/>
    </xf>
    <xf numFmtId="0" fontId="26" fillId="0" borderId="12" xfId="42" applyFont="1" applyFill="1" applyBorder="1" applyAlignment="1" applyProtection="1">
      <alignment horizontal="center" vertical="center"/>
    </xf>
    <xf numFmtId="0" fontId="26" fillId="0" borderId="14" xfId="42" applyFont="1" applyFill="1" applyBorder="1" applyAlignment="1" applyProtection="1">
      <alignment horizontal="center" vertical="center"/>
    </xf>
    <xf numFmtId="0" fontId="21" fillId="0" borderId="17" xfId="42" applyFont="1" applyFill="1" applyBorder="1" applyAlignment="1" applyProtection="1">
      <alignment horizontal="left" vertical="center" wrapText="1"/>
    </xf>
    <xf numFmtId="0" fontId="20" fillId="0" borderId="0" xfId="42" applyFont="1" applyFill="1" applyBorder="1" applyAlignment="1" applyProtection="1">
      <alignment horizontal="left" vertical="center" wrapText="1"/>
    </xf>
    <xf numFmtId="0" fontId="20" fillId="0" borderId="21" xfId="42" applyFont="1" applyFill="1" applyBorder="1" applyAlignment="1" applyProtection="1">
      <alignment horizontal="left" vertical="center" wrapText="1"/>
    </xf>
    <xf numFmtId="0" fontId="25" fillId="0" borderId="17" xfId="42" applyFont="1" applyFill="1" applyBorder="1" applyAlignment="1" applyProtection="1">
      <alignment horizontal="left" vertical="center"/>
    </xf>
    <xf numFmtId="0" fontId="25" fillId="0" borderId="0" xfId="42" applyFont="1" applyFill="1" applyBorder="1" applyAlignment="1" applyProtection="1">
      <alignment horizontal="left" vertical="center"/>
    </xf>
    <xf numFmtId="0" fontId="25" fillId="0" borderId="21" xfId="42" applyFont="1" applyFill="1" applyBorder="1" applyAlignment="1" applyProtection="1">
      <alignment horizontal="left" vertical="center"/>
    </xf>
    <xf numFmtId="0" fontId="21" fillId="0" borderId="12" xfId="42" applyFont="1" applyFill="1" applyBorder="1" applyAlignment="1" applyProtection="1">
      <alignment horizontal="left" vertical="center" shrinkToFit="1"/>
      <protection locked="0"/>
    </xf>
    <xf numFmtId="0" fontId="20" fillId="0" borderId="12" xfId="42" applyFont="1" applyFill="1" applyBorder="1" applyAlignment="1" applyProtection="1">
      <alignment horizontal="left" vertical="center" shrinkToFit="1"/>
      <protection locked="0"/>
    </xf>
    <xf numFmtId="0" fontId="20" fillId="0" borderId="14" xfId="42" applyFont="1" applyFill="1" applyBorder="1" applyAlignment="1" applyProtection="1">
      <alignment horizontal="left" vertical="center" shrinkToFit="1"/>
      <protection locked="0"/>
    </xf>
    <xf numFmtId="0" fontId="20" fillId="0" borderId="11" xfId="42" applyFont="1" applyFill="1" applyBorder="1" applyAlignment="1" applyProtection="1">
      <alignment horizontal="left" vertical="center" shrinkToFit="1"/>
      <protection locked="0"/>
    </xf>
    <xf numFmtId="0" fontId="20" fillId="0" borderId="13" xfId="42" applyFont="1" applyFill="1" applyBorder="1" applyAlignment="1" applyProtection="1">
      <alignment horizontal="left" vertical="center" shrinkToFit="1"/>
      <protection locked="0"/>
    </xf>
    <xf numFmtId="0" fontId="23" fillId="0" borderId="19" xfId="42" applyFont="1" applyFill="1" applyBorder="1" applyAlignment="1" applyProtection="1">
      <alignment horizontal="left" vertical="top" wrapText="1"/>
    </xf>
    <xf numFmtId="0" fontId="23" fillId="0" borderId="12" xfId="42" applyFont="1" applyFill="1" applyBorder="1" applyAlignment="1" applyProtection="1">
      <alignment horizontal="left" vertical="top" wrapText="1"/>
    </xf>
    <xf numFmtId="0" fontId="23" fillId="0" borderId="14" xfId="42" applyFont="1" applyFill="1" applyBorder="1" applyAlignment="1" applyProtection="1">
      <alignment horizontal="left" vertical="top" wrapText="1"/>
    </xf>
    <xf numFmtId="0" fontId="28" fillId="0" borderId="17" xfId="42" applyFont="1" applyFill="1" applyBorder="1" applyAlignment="1" applyProtection="1">
      <alignment horizontal="center" vertical="center"/>
    </xf>
    <xf numFmtId="0" fontId="28" fillId="0" borderId="0" xfId="42" applyFont="1" applyFill="1" applyBorder="1" applyAlignment="1" applyProtection="1">
      <alignment horizontal="center" vertical="center"/>
    </xf>
    <xf numFmtId="0" fontId="25" fillId="0" borderId="12" xfId="42" applyFont="1" applyFill="1" applyBorder="1" applyAlignment="1" applyProtection="1">
      <alignment horizontal="center" vertical="center"/>
      <protection locked="0"/>
    </xf>
    <xf numFmtId="0" fontId="25" fillId="0" borderId="0" xfId="42" applyFont="1" applyFill="1" applyBorder="1" applyAlignment="1" applyProtection="1">
      <alignment horizontal="center" vertical="center"/>
      <protection locked="0"/>
    </xf>
    <xf numFmtId="0" fontId="25" fillId="0" borderId="11" xfId="42" applyFont="1" applyFill="1" applyBorder="1" applyAlignment="1" applyProtection="1">
      <alignment horizontal="center" vertical="center"/>
      <protection locked="0"/>
    </xf>
    <xf numFmtId="176" fontId="25" fillId="0" borderId="14" xfId="33" applyNumberFormat="1" applyFont="1" applyFill="1" applyBorder="1" applyAlignment="1" applyProtection="1">
      <alignment vertical="center"/>
      <protection locked="0"/>
    </xf>
    <xf numFmtId="176" fontId="25" fillId="0" borderId="52" xfId="33" applyNumberFormat="1" applyFont="1" applyFill="1" applyBorder="1" applyAlignment="1" applyProtection="1">
      <alignment vertical="center"/>
      <protection locked="0"/>
    </xf>
    <xf numFmtId="176" fontId="25" fillId="0" borderId="53" xfId="33" applyNumberFormat="1" applyFont="1" applyFill="1" applyBorder="1" applyAlignment="1" applyProtection="1">
      <alignment vertical="center"/>
      <protection locked="0"/>
    </xf>
    <xf numFmtId="176" fontId="25" fillId="0" borderId="54" xfId="33" applyNumberFormat="1" applyFont="1" applyFill="1" applyBorder="1" applyAlignment="1" applyProtection="1">
      <alignment vertical="center"/>
      <protection locked="0"/>
    </xf>
    <xf numFmtId="38" fontId="25" fillId="0" borderId="19" xfId="33" applyFont="1" applyFill="1" applyBorder="1" applyAlignment="1" applyProtection="1">
      <alignment vertical="center"/>
    </xf>
    <xf numFmtId="38" fontId="25" fillId="0" borderId="12" xfId="33" applyFont="1" applyFill="1" applyBorder="1" applyAlignment="1" applyProtection="1">
      <alignment vertical="center"/>
    </xf>
    <xf numFmtId="38" fontId="25" fillId="0" borderId="14" xfId="33" applyFont="1" applyFill="1" applyBorder="1" applyAlignment="1" applyProtection="1">
      <alignment vertical="center"/>
    </xf>
    <xf numFmtId="0" fontId="28" fillId="0" borderId="14" xfId="42" applyFont="1" applyFill="1" applyBorder="1" applyAlignment="1" applyProtection="1">
      <alignment horizontal="left" vertical="center"/>
    </xf>
    <xf numFmtId="0" fontId="28" fillId="0" borderId="18" xfId="42" applyFont="1" applyFill="1" applyBorder="1" applyAlignment="1" applyProtection="1">
      <alignment horizontal="left" vertical="center"/>
    </xf>
    <xf numFmtId="0" fontId="28" fillId="0" borderId="11" xfId="42" applyFont="1" applyFill="1" applyBorder="1" applyAlignment="1" applyProtection="1">
      <alignment horizontal="left" vertical="center"/>
    </xf>
    <xf numFmtId="0" fontId="28" fillId="0" borderId="13" xfId="42" applyFont="1" applyFill="1" applyBorder="1" applyAlignment="1" applyProtection="1">
      <alignment horizontal="left" vertical="center"/>
    </xf>
    <xf numFmtId="0" fontId="28" fillId="0" borderId="12" xfId="42" applyFont="1" applyFill="1" applyBorder="1" applyAlignment="1" applyProtection="1">
      <alignment horizontal="left" vertical="center" shrinkToFit="1"/>
    </xf>
    <xf numFmtId="0" fontId="25" fillId="0" borderId="12" xfId="42" applyFont="1" applyFill="1" applyBorder="1" applyAlignment="1" applyProtection="1">
      <alignment horizontal="left" vertical="center" shrinkToFit="1"/>
    </xf>
    <xf numFmtId="0" fontId="25" fillId="0" borderId="14" xfId="42" applyFont="1" applyFill="1" applyBorder="1" applyAlignment="1" applyProtection="1">
      <alignment horizontal="left" vertical="center" shrinkToFit="1"/>
    </xf>
    <xf numFmtId="0" fontId="25" fillId="0" borderId="11" xfId="42" applyFont="1" applyFill="1" applyBorder="1" applyAlignment="1" applyProtection="1">
      <alignment horizontal="left" vertical="center" shrinkToFit="1"/>
    </xf>
    <xf numFmtId="0" fontId="25" fillId="0" borderId="13" xfId="42" applyFont="1" applyFill="1" applyBorder="1" applyAlignment="1" applyProtection="1">
      <alignment horizontal="left" vertical="center" shrinkToFit="1"/>
    </xf>
    <xf numFmtId="38" fontId="25" fillId="0" borderId="19" xfId="33" applyFont="1" applyFill="1" applyBorder="1" applyAlignment="1" applyProtection="1">
      <alignment shrinkToFit="1"/>
      <protection locked="0"/>
    </xf>
    <xf numFmtId="38" fontId="25" fillId="0" borderId="12" xfId="33" applyFont="1" applyFill="1" applyBorder="1" applyAlignment="1" applyProtection="1">
      <alignment shrinkToFit="1"/>
      <protection locked="0"/>
    </xf>
    <xf numFmtId="38" fontId="25" fillId="0" borderId="14" xfId="33" applyFont="1" applyFill="1" applyBorder="1" applyAlignment="1" applyProtection="1">
      <alignment shrinkToFit="1"/>
      <protection locked="0"/>
    </xf>
    <xf numFmtId="38" fontId="25" fillId="0" borderId="18" xfId="33" applyFont="1" applyFill="1" applyBorder="1" applyAlignment="1" applyProtection="1">
      <alignment shrinkToFit="1"/>
      <protection locked="0"/>
    </xf>
    <xf numFmtId="38" fontId="25" fillId="0" borderId="11" xfId="33" applyFont="1" applyFill="1" applyBorder="1" applyAlignment="1" applyProtection="1">
      <alignment shrinkToFit="1"/>
      <protection locked="0"/>
    </xf>
    <xf numFmtId="38" fontId="25" fillId="0" borderId="13" xfId="33" applyFont="1" applyFill="1" applyBorder="1" applyAlignment="1" applyProtection="1">
      <alignment shrinkToFit="1"/>
      <protection locked="0"/>
    </xf>
    <xf numFmtId="180" fontId="25" fillId="0" borderId="19" xfId="42" applyNumberFormat="1" applyFont="1" applyFill="1" applyBorder="1" applyAlignment="1" applyProtection="1">
      <alignment shrinkToFit="1"/>
      <protection locked="0"/>
    </xf>
    <xf numFmtId="180" fontId="25" fillId="0" borderId="12" xfId="42" applyNumberFormat="1" applyFont="1" applyFill="1" applyBorder="1" applyAlignment="1" applyProtection="1">
      <alignment shrinkToFit="1"/>
      <protection locked="0"/>
    </xf>
    <xf numFmtId="180" fontId="25" fillId="0" borderId="14" xfId="42" applyNumberFormat="1" applyFont="1" applyFill="1" applyBorder="1" applyAlignment="1" applyProtection="1">
      <alignment shrinkToFit="1"/>
      <protection locked="0"/>
    </xf>
    <xf numFmtId="180" fontId="25" fillId="0" borderId="18" xfId="42" applyNumberFormat="1" applyFont="1" applyFill="1" applyBorder="1" applyAlignment="1" applyProtection="1">
      <alignment shrinkToFit="1"/>
      <protection locked="0"/>
    </xf>
    <xf numFmtId="180" fontId="25" fillId="0" borderId="11" xfId="42" applyNumberFormat="1" applyFont="1" applyFill="1" applyBorder="1" applyAlignment="1" applyProtection="1">
      <alignment shrinkToFit="1"/>
      <protection locked="0"/>
    </xf>
    <xf numFmtId="180" fontId="25" fillId="0" borderId="13" xfId="42" applyNumberFormat="1" applyFont="1" applyFill="1" applyBorder="1" applyAlignment="1" applyProtection="1">
      <alignment shrinkToFit="1"/>
      <protection locked="0"/>
    </xf>
    <xf numFmtId="0" fontId="28" fillId="0" borderId="10" xfId="42" applyFont="1" applyFill="1" applyBorder="1" applyAlignment="1" applyProtection="1">
      <alignment horizontal="left" vertical="center"/>
    </xf>
    <xf numFmtId="0" fontId="28" fillId="0" borderId="22" xfId="42" applyFont="1" applyFill="1" applyBorder="1" applyAlignment="1" applyProtection="1">
      <alignment horizontal="left" vertical="center"/>
    </xf>
    <xf numFmtId="0" fontId="28" fillId="0" borderId="16" xfId="42" applyFont="1" applyFill="1" applyBorder="1" applyAlignment="1" applyProtection="1">
      <alignment horizontal="left" vertical="center"/>
    </xf>
    <xf numFmtId="0" fontId="23" fillId="0" borderId="18" xfId="42" applyFont="1" applyFill="1" applyBorder="1" applyAlignment="1" applyProtection="1">
      <alignment vertical="center" shrinkToFit="1"/>
      <protection locked="0"/>
    </xf>
    <xf numFmtId="0" fontId="24" fillId="0" borderId="11" xfId="42" applyFont="1" applyFill="1" applyBorder="1" applyAlignment="1" applyProtection="1">
      <alignment vertical="center" shrinkToFit="1"/>
      <protection locked="0"/>
    </xf>
    <xf numFmtId="0" fontId="24" fillId="0" borderId="13" xfId="42" applyFont="1" applyFill="1" applyBorder="1" applyAlignment="1" applyProtection="1">
      <alignment vertical="center" shrinkToFit="1"/>
      <protection locked="0"/>
    </xf>
    <xf numFmtId="0" fontId="23" fillId="0" borderId="19" xfId="42" applyFont="1" applyFill="1" applyBorder="1" applyAlignment="1" applyProtection="1">
      <alignment vertical="center" shrinkToFit="1"/>
      <protection locked="0"/>
    </xf>
    <xf numFmtId="0" fontId="24" fillId="0" borderId="12" xfId="42" applyFont="1" applyFill="1" applyBorder="1" applyAlignment="1" applyProtection="1">
      <alignment vertical="center" shrinkToFit="1"/>
      <protection locked="0"/>
    </xf>
    <xf numFmtId="0" fontId="24" fillId="0" borderId="14" xfId="42" applyFont="1" applyFill="1" applyBorder="1" applyAlignment="1" applyProtection="1">
      <alignment vertical="center" shrinkToFit="1"/>
      <protection locked="0"/>
    </xf>
    <xf numFmtId="0" fontId="28" fillId="0" borderId="35" xfId="42" applyFont="1" applyFill="1" applyBorder="1" applyAlignment="1" applyProtection="1">
      <alignment horizontal="center" vertical="center" textRotation="255"/>
    </xf>
    <xf numFmtId="0" fontId="26" fillId="0" borderId="19" xfId="42" applyFont="1" applyFill="1" applyBorder="1" applyAlignment="1" applyProtection="1">
      <alignment horizontal="center" vertical="center" wrapText="1"/>
    </xf>
    <xf numFmtId="0" fontId="22" fillId="0" borderId="12" xfId="42" applyFont="1" applyFill="1" applyBorder="1" applyAlignment="1" applyProtection="1">
      <alignment horizontal="center" vertical="center" wrapText="1"/>
    </xf>
    <xf numFmtId="0" fontId="22" fillId="0" borderId="14" xfId="42" applyFont="1" applyFill="1" applyBorder="1" applyAlignment="1" applyProtection="1">
      <alignment horizontal="center" vertical="center" wrapText="1"/>
    </xf>
    <xf numFmtId="0" fontId="22" fillId="0" borderId="18" xfId="42" applyFont="1" applyFill="1" applyBorder="1" applyAlignment="1" applyProtection="1">
      <alignment horizontal="center" vertical="center" wrapText="1"/>
    </xf>
    <xf numFmtId="0" fontId="28" fillId="0" borderId="24" xfId="42" applyFont="1" applyFill="1" applyBorder="1" applyAlignment="1" applyProtection="1">
      <alignment horizontal="left" vertical="center"/>
    </xf>
    <xf numFmtId="0" fontId="28" fillId="0" borderId="58" xfId="42" applyFont="1" applyFill="1" applyBorder="1" applyAlignment="1" applyProtection="1">
      <alignment horizontal="left" vertical="center"/>
    </xf>
    <xf numFmtId="0" fontId="28" fillId="0" borderId="25" xfId="42" applyFont="1" applyFill="1" applyBorder="1" applyAlignment="1" applyProtection="1">
      <alignment horizontal="left" vertical="center"/>
    </xf>
    <xf numFmtId="0" fontId="28" fillId="0" borderId="27" xfId="42" applyFont="1" applyFill="1" applyBorder="1" applyAlignment="1" applyProtection="1">
      <alignment horizontal="left" vertical="center"/>
    </xf>
    <xf numFmtId="0" fontId="28" fillId="0" borderId="46" xfId="42" applyFont="1" applyFill="1" applyBorder="1" applyAlignment="1" applyProtection="1">
      <alignment horizontal="left" vertical="center"/>
    </xf>
    <xf numFmtId="0" fontId="28" fillId="0" borderId="28" xfId="42" applyFont="1" applyFill="1" applyBorder="1" applyAlignment="1" applyProtection="1">
      <alignment horizontal="left" vertical="center"/>
    </xf>
    <xf numFmtId="0" fontId="25" fillId="0" borderId="18" xfId="42" applyFont="1" applyFill="1" applyBorder="1" applyAlignment="1" applyProtection="1">
      <alignment horizontal="center" vertical="center"/>
    </xf>
    <xf numFmtId="0" fontId="25" fillId="0" borderId="11" xfId="42" applyFont="1" applyFill="1" applyBorder="1" applyAlignment="1" applyProtection="1">
      <alignment horizontal="center" vertical="center"/>
    </xf>
    <xf numFmtId="0" fontId="25" fillId="0" borderId="13" xfId="42" applyFont="1" applyFill="1" applyBorder="1" applyAlignment="1" applyProtection="1">
      <alignment horizontal="center" vertical="center"/>
    </xf>
    <xf numFmtId="0" fontId="24" fillId="0" borderId="12" xfId="42" applyFont="1" applyFill="1" applyBorder="1" applyAlignment="1" applyProtection="1">
      <alignment horizontal="center" vertical="center" wrapText="1"/>
    </xf>
    <xf numFmtId="0" fontId="24" fillId="0" borderId="11" xfId="42" applyFont="1" applyFill="1" applyBorder="1" applyAlignment="1" applyProtection="1">
      <alignment horizontal="center" vertical="center" wrapText="1"/>
    </xf>
    <xf numFmtId="0" fontId="28" fillId="0" borderId="0" xfId="42" applyFont="1" applyFill="1" applyBorder="1" applyAlignment="1" applyProtection="1"/>
    <xf numFmtId="0" fontId="28" fillId="0" borderId="11" xfId="42" applyFont="1" applyFill="1" applyBorder="1" applyAlignment="1" applyProtection="1"/>
    <xf numFmtId="0" fontId="28" fillId="0" borderId="14" xfId="42" applyFont="1" applyFill="1" applyBorder="1" applyAlignment="1" applyProtection="1">
      <alignment horizontal="center" vertical="center"/>
    </xf>
    <xf numFmtId="0" fontId="28" fillId="0" borderId="13" xfId="42" applyFont="1" applyFill="1" applyBorder="1" applyAlignment="1" applyProtection="1">
      <alignment horizontal="center" vertical="center"/>
    </xf>
    <xf numFmtId="0" fontId="28" fillId="0" borderId="17" xfId="42" applyFont="1" applyFill="1" applyBorder="1" applyAlignment="1" applyProtection="1">
      <alignment horizontal="left" vertical="center"/>
    </xf>
    <xf numFmtId="0" fontId="22" fillId="0" borderId="0" xfId="42" applyFont="1" applyFill="1" applyBorder="1" applyAlignment="1" applyProtection="1">
      <alignment horizontal="center" vertical="center"/>
    </xf>
    <xf numFmtId="0" fontId="28" fillId="0" borderId="34" xfId="42" applyFont="1" applyFill="1" applyBorder="1" applyAlignment="1" applyProtection="1">
      <alignment horizontal="center" vertical="center"/>
    </xf>
    <xf numFmtId="0" fontId="28" fillId="0" borderId="35" xfId="42" applyFont="1" applyFill="1" applyBorder="1" applyAlignment="1" applyProtection="1">
      <alignment horizontal="center" vertical="center"/>
    </xf>
    <xf numFmtId="182" fontId="25" fillId="0" borderId="12" xfId="42" applyNumberFormat="1" applyFont="1" applyFill="1" applyBorder="1" applyAlignment="1" applyProtection="1">
      <alignment horizontal="center" vertical="center" shrinkToFit="1"/>
      <protection locked="0"/>
    </xf>
    <xf numFmtId="182" fontId="25" fillId="0" borderId="14" xfId="42" applyNumberFormat="1" applyFont="1" applyFill="1" applyBorder="1" applyAlignment="1" applyProtection="1">
      <alignment horizontal="center" vertical="center" shrinkToFit="1"/>
      <protection locked="0"/>
    </xf>
    <xf numFmtId="182" fontId="25" fillId="0" borderId="11" xfId="42" applyNumberFormat="1" applyFont="1" applyFill="1" applyBorder="1" applyAlignment="1" applyProtection="1">
      <alignment horizontal="center" vertical="center" shrinkToFit="1"/>
      <protection locked="0"/>
    </xf>
    <xf numFmtId="182" fontId="25" fillId="0" borderId="13" xfId="42" applyNumberFormat="1" applyFont="1" applyFill="1" applyBorder="1" applyAlignment="1" applyProtection="1">
      <alignment horizontal="center" vertical="center" shrinkToFit="1"/>
      <protection locked="0"/>
    </xf>
    <xf numFmtId="0" fontId="24" fillId="0" borderId="12" xfId="42" applyFont="1" applyFill="1" applyBorder="1" applyAlignment="1" applyProtection="1">
      <alignment horizontal="center" vertical="center"/>
    </xf>
    <xf numFmtId="0" fontId="24" fillId="0" borderId="14" xfId="42" applyFont="1" applyFill="1" applyBorder="1" applyAlignment="1" applyProtection="1">
      <alignment horizontal="center" vertical="center"/>
    </xf>
    <xf numFmtId="0" fontId="24" fillId="0" borderId="11" xfId="42" applyFont="1" applyFill="1" applyBorder="1" applyAlignment="1" applyProtection="1">
      <alignment horizontal="center" vertical="center"/>
    </xf>
    <xf numFmtId="0" fontId="24" fillId="0" borderId="13" xfId="42" applyFont="1" applyFill="1" applyBorder="1" applyAlignment="1" applyProtection="1">
      <alignment horizontal="center" vertical="center"/>
    </xf>
    <xf numFmtId="0" fontId="21" fillId="0" borderId="12" xfId="42" applyFont="1" applyFill="1" applyBorder="1" applyAlignment="1" applyProtection="1">
      <alignment horizontal="center" vertical="center"/>
    </xf>
    <xf numFmtId="0" fontId="21" fillId="0" borderId="14" xfId="42" applyFont="1" applyFill="1" applyBorder="1" applyAlignment="1" applyProtection="1">
      <alignment horizontal="center" vertical="center"/>
    </xf>
    <xf numFmtId="0" fontId="23" fillId="0" borderId="27" xfId="42" applyFont="1" applyFill="1" applyBorder="1" applyAlignment="1" applyProtection="1">
      <alignment horizontal="center" vertical="center"/>
    </xf>
    <xf numFmtId="0" fontId="23" fillId="0" borderId="46" xfId="42" applyFont="1" applyFill="1" applyBorder="1" applyAlignment="1" applyProtection="1">
      <alignment horizontal="center" vertical="center"/>
    </xf>
    <xf numFmtId="0" fontId="23" fillId="0" borderId="28" xfId="42" applyFont="1" applyFill="1" applyBorder="1" applyAlignment="1" applyProtection="1">
      <alignment horizontal="center" vertical="center"/>
    </xf>
    <xf numFmtId="0" fontId="26" fillId="0" borderId="17" xfId="42" applyFont="1" applyFill="1" applyBorder="1" applyAlignment="1" applyProtection="1">
      <alignment horizontal="center" vertical="top"/>
    </xf>
    <xf numFmtId="0" fontId="22" fillId="0" borderId="0" xfId="42" applyFont="1" applyFill="1" applyBorder="1" applyAlignment="1" applyProtection="1">
      <alignment horizontal="center" vertical="top"/>
    </xf>
    <xf numFmtId="0" fontId="22" fillId="0" borderId="21" xfId="42" applyFont="1" applyFill="1" applyBorder="1" applyAlignment="1" applyProtection="1">
      <alignment horizontal="center" vertical="top"/>
    </xf>
    <xf numFmtId="0" fontId="22" fillId="0" borderId="11" xfId="42" applyFont="1" applyFill="1" applyBorder="1" applyAlignment="1" applyProtection="1">
      <alignment horizontal="center" vertical="center"/>
    </xf>
    <xf numFmtId="179" fontId="25" fillId="0" borderId="17" xfId="42" applyNumberFormat="1" applyFont="1" applyFill="1" applyBorder="1" applyAlignment="1" applyProtection="1">
      <alignment vertical="center"/>
      <protection locked="0"/>
    </xf>
    <xf numFmtId="179" fontId="25" fillId="0" borderId="0" xfId="42" applyNumberFormat="1" applyFont="1" applyFill="1" applyBorder="1" applyAlignment="1" applyProtection="1">
      <alignment vertical="center"/>
      <protection locked="0"/>
    </xf>
    <xf numFmtId="179" fontId="25" fillId="0" borderId="21" xfId="42" applyNumberFormat="1" applyFont="1" applyFill="1" applyBorder="1" applyAlignment="1" applyProtection="1">
      <alignment vertical="center"/>
      <protection locked="0"/>
    </xf>
    <xf numFmtId="0" fontId="28" fillId="0" borderId="20" xfId="42" applyFont="1" applyFill="1" applyBorder="1" applyAlignment="1" applyProtection="1">
      <alignment horizontal="center" vertical="center"/>
    </xf>
    <xf numFmtId="0" fontId="25" fillId="0" borderId="19" xfId="42" applyFont="1" applyFill="1" applyBorder="1" applyAlignment="1" applyProtection="1">
      <alignment horizontal="center" vertical="center"/>
      <protection locked="0"/>
    </xf>
    <xf numFmtId="0" fontId="25" fillId="0" borderId="36" xfId="42" applyFont="1" applyFill="1" applyBorder="1" applyAlignment="1" applyProtection="1">
      <alignment horizontal="center" vertical="center"/>
    </xf>
    <xf numFmtId="0" fontId="25" fillId="0" borderId="44" xfId="42" applyFont="1" applyFill="1" applyBorder="1" applyAlignment="1" applyProtection="1">
      <alignment horizontal="center" vertical="center"/>
    </xf>
    <xf numFmtId="0" fontId="25" fillId="0" borderId="37" xfId="42" applyFont="1" applyFill="1" applyBorder="1" applyAlignment="1" applyProtection="1">
      <alignment horizontal="center" vertical="center"/>
    </xf>
    <xf numFmtId="0" fontId="25" fillId="0" borderId="38" xfId="42" applyFont="1" applyFill="1" applyBorder="1" applyAlignment="1" applyProtection="1">
      <alignment horizontal="center" vertical="center"/>
    </xf>
    <xf numFmtId="0" fontId="25" fillId="0" borderId="51" xfId="42" applyFont="1" applyFill="1" applyBorder="1" applyAlignment="1" applyProtection="1">
      <alignment horizontal="center" vertical="center"/>
    </xf>
    <xf numFmtId="0" fontId="25" fillId="0" borderId="39" xfId="42" applyFont="1" applyFill="1" applyBorder="1" applyAlignment="1" applyProtection="1">
      <alignment horizontal="center" vertical="center"/>
    </xf>
    <xf numFmtId="0" fontId="28" fillId="0" borderId="19" xfId="42" applyFont="1" applyFill="1" applyBorder="1" applyAlignment="1" applyProtection="1">
      <alignment horizontal="center" vertical="center" shrinkToFit="1"/>
    </xf>
    <xf numFmtId="0" fontId="25" fillId="0" borderId="12" xfId="42" applyFont="1" applyFill="1" applyBorder="1" applyAlignment="1" applyProtection="1">
      <alignment horizontal="center" vertical="center" shrinkToFit="1"/>
    </xf>
    <xf numFmtId="0" fontId="25" fillId="0" borderId="14" xfId="42" applyFont="1" applyFill="1" applyBorder="1" applyAlignment="1" applyProtection="1">
      <alignment horizontal="center" vertical="center" shrinkToFit="1"/>
    </xf>
    <xf numFmtId="0" fontId="25" fillId="0" borderId="18" xfId="42" applyFont="1" applyFill="1" applyBorder="1" applyAlignment="1" applyProtection="1">
      <alignment horizontal="center" vertical="center" shrinkToFit="1"/>
    </xf>
    <xf numFmtId="0" fontId="25" fillId="0" borderId="11" xfId="42" applyFont="1" applyFill="1" applyBorder="1" applyAlignment="1" applyProtection="1">
      <alignment horizontal="center" vertical="center" shrinkToFit="1"/>
    </xf>
    <xf numFmtId="0" fontId="25" fillId="0" borderId="13" xfId="42" applyFont="1" applyFill="1" applyBorder="1" applyAlignment="1" applyProtection="1">
      <alignment horizontal="center" vertical="center" shrinkToFit="1"/>
    </xf>
    <xf numFmtId="0" fontId="25" fillId="0" borderId="19" xfId="42" applyFont="1" applyFill="1" applyBorder="1" applyAlignment="1" applyProtection="1">
      <alignment horizontal="right" vertical="center"/>
    </xf>
    <xf numFmtId="0" fontId="25" fillId="0" borderId="12" xfId="42" applyFont="1" applyFill="1" applyBorder="1" applyAlignment="1" applyProtection="1">
      <alignment horizontal="right" vertical="center"/>
    </xf>
    <xf numFmtId="0" fontId="25" fillId="0" borderId="18" xfId="42" applyFont="1" applyFill="1" applyBorder="1" applyAlignment="1" applyProtection="1">
      <alignment horizontal="right" vertical="center"/>
    </xf>
    <xf numFmtId="0" fontId="25" fillId="0" borderId="11" xfId="42" applyFont="1" applyFill="1" applyBorder="1" applyAlignment="1" applyProtection="1">
      <alignment horizontal="right" vertical="center"/>
    </xf>
    <xf numFmtId="0" fontId="34" fillId="0" borderId="27" xfId="42" applyFont="1" applyFill="1" applyBorder="1" applyAlignment="1" applyProtection="1">
      <alignment horizontal="center"/>
    </xf>
    <xf numFmtId="0" fontId="35" fillId="0" borderId="46" xfId="42" applyFont="1" applyFill="1" applyBorder="1" applyAlignment="1" applyProtection="1">
      <alignment horizontal="center"/>
    </xf>
    <xf numFmtId="0" fontId="35" fillId="0" borderId="28" xfId="42" applyFont="1" applyFill="1" applyBorder="1" applyAlignment="1" applyProtection="1">
      <alignment horizontal="center"/>
    </xf>
    <xf numFmtId="0" fontId="28" fillId="0" borderId="24" xfId="42" applyFont="1" applyFill="1" applyBorder="1" applyAlignment="1" applyProtection="1">
      <alignment horizontal="center"/>
    </xf>
    <xf numFmtId="0" fontId="28" fillId="0" borderId="58" xfId="42" applyFont="1" applyFill="1" applyBorder="1" applyAlignment="1" applyProtection="1">
      <alignment horizontal="center"/>
    </xf>
    <xf numFmtId="0" fontId="28" fillId="0" borderId="25" xfId="42" applyFont="1" applyFill="1" applyBorder="1" applyAlignment="1" applyProtection="1">
      <alignment horizontal="center"/>
    </xf>
    <xf numFmtId="0" fontId="28" fillId="0" borderId="27" xfId="42" applyFont="1" applyFill="1" applyBorder="1" applyAlignment="1" applyProtection="1">
      <alignment horizontal="center"/>
    </xf>
    <xf numFmtId="0" fontId="28" fillId="0" borderId="46" xfId="42" applyFont="1" applyFill="1" applyBorder="1" applyAlignment="1" applyProtection="1">
      <alignment horizontal="center"/>
    </xf>
    <xf numFmtId="0" fontId="28" fillId="0" borderId="28" xfId="42" applyFont="1" applyFill="1" applyBorder="1" applyAlignment="1" applyProtection="1">
      <alignment horizontal="center"/>
    </xf>
    <xf numFmtId="0" fontId="28" fillId="0" borderId="0" xfId="42" applyFont="1" applyFill="1" applyAlignment="1" applyProtection="1"/>
    <xf numFmtId="176" fontId="25" fillId="0" borderId="47" xfId="33" applyNumberFormat="1" applyFont="1" applyFill="1" applyBorder="1" applyAlignment="1" applyProtection="1">
      <alignment vertical="center"/>
    </xf>
    <xf numFmtId="176" fontId="25" fillId="0" borderId="48" xfId="33" applyNumberFormat="1" applyFont="1" applyFill="1" applyBorder="1" applyAlignment="1" applyProtection="1">
      <alignment vertical="center"/>
    </xf>
    <xf numFmtId="176" fontId="25" fillId="0" borderId="49" xfId="33" applyNumberFormat="1" applyFont="1" applyFill="1" applyBorder="1" applyAlignment="1" applyProtection="1">
      <alignment vertical="center"/>
    </xf>
    <xf numFmtId="176" fontId="25" fillId="0" borderId="30" xfId="33" applyNumberFormat="1" applyFont="1" applyFill="1" applyBorder="1" applyAlignment="1" applyProtection="1">
      <alignment vertical="center"/>
    </xf>
    <xf numFmtId="176" fontId="25" fillId="0" borderId="50" xfId="33" applyNumberFormat="1" applyFont="1" applyFill="1" applyBorder="1" applyAlignment="1" applyProtection="1">
      <alignment vertical="center"/>
    </xf>
    <xf numFmtId="176" fontId="25" fillId="0" borderId="31" xfId="33" applyNumberFormat="1" applyFont="1" applyFill="1" applyBorder="1" applyAlignment="1" applyProtection="1">
      <alignment vertical="center"/>
    </xf>
    <xf numFmtId="0" fontId="28" fillId="0" borderId="19" xfId="42" applyFont="1" applyFill="1" applyBorder="1" applyAlignment="1" applyProtection="1">
      <alignment horizontal="center" vertical="center" wrapText="1"/>
    </xf>
    <xf numFmtId="0" fontId="28" fillId="0" borderId="21" xfId="42" applyFont="1" applyFill="1" applyBorder="1" applyAlignment="1" applyProtection="1">
      <alignment horizontal="center" vertical="center"/>
    </xf>
    <xf numFmtId="0" fontId="25" fillId="0" borderId="19" xfId="42" applyFont="1" applyFill="1" applyBorder="1" applyAlignment="1" applyProtection="1">
      <alignment horizontal="center" vertical="center"/>
    </xf>
    <xf numFmtId="0" fontId="25" fillId="0" borderId="17" xfId="42" applyFont="1" applyFill="1" applyBorder="1" applyAlignment="1" applyProtection="1">
      <alignment horizontal="center" vertical="center"/>
    </xf>
    <xf numFmtId="176" fontId="25" fillId="0" borderId="32" xfId="33" applyNumberFormat="1" applyFont="1" applyFill="1" applyBorder="1" applyAlignment="1" applyProtection="1">
      <alignment vertical="center"/>
    </xf>
    <xf numFmtId="176" fontId="25" fillId="0" borderId="45" xfId="33" applyNumberFormat="1" applyFont="1" applyFill="1" applyBorder="1" applyAlignment="1" applyProtection="1">
      <alignment vertical="center"/>
    </xf>
    <xf numFmtId="176" fontId="25" fillId="0" borderId="33" xfId="33" applyNumberFormat="1" applyFont="1" applyFill="1" applyBorder="1" applyAlignment="1" applyProtection="1">
      <alignment vertical="center"/>
    </xf>
    <xf numFmtId="0" fontId="23" fillId="0" borderId="29" xfId="42" applyFont="1" applyFill="1" applyBorder="1" applyAlignment="1" applyProtection="1">
      <alignment horizontal="left" vertical="center"/>
      <protection locked="0"/>
    </xf>
    <xf numFmtId="0" fontId="24" fillId="0" borderId="29" xfId="42" applyFont="1" applyFill="1" applyBorder="1" applyAlignment="1" applyProtection="1">
      <alignment horizontal="left" vertical="center"/>
      <protection locked="0"/>
    </xf>
    <xf numFmtId="38" fontId="25" fillId="0" borderId="29" xfId="33" applyFont="1" applyFill="1" applyBorder="1" applyAlignment="1" applyProtection="1">
      <alignment horizontal="right" vertical="center" indent="1"/>
      <protection locked="0"/>
    </xf>
    <xf numFmtId="0" fontId="28" fillId="0" borderId="16" xfId="42" applyFont="1" applyFill="1" applyBorder="1" applyAlignment="1" applyProtection="1">
      <alignment horizontal="center" vertical="center" wrapText="1"/>
    </xf>
    <xf numFmtId="0" fontId="28" fillId="0" borderId="22" xfId="42" applyFont="1" applyFill="1" applyBorder="1" applyAlignment="1" applyProtection="1">
      <alignment horizontal="distributed" vertical="center"/>
    </xf>
    <xf numFmtId="0" fontId="26" fillId="0" borderId="10" xfId="42" applyFont="1" applyFill="1" applyBorder="1" applyAlignment="1" applyProtection="1">
      <alignment horizontal="center" vertical="center" wrapText="1"/>
    </xf>
    <xf numFmtId="0" fontId="26" fillId="0" borderId="22" xfId="42" applyFont="1" applyFill="1" applyBorder="1" applyAlignment="1" applyProtection="1">
      <alignment horizontal="center" vertical="center" wrapText="1"/>
    </xf>
    <xf numFmtId="0" fontId="26" fillId="0" borderId="16" xfId="42" applyFont="1" applyFill="1" applyBorder="1" applyAlignment="1" applyProtection="1">
      <alignment horizontal="center" vertical="center" wrapText="1"/>
    </xf>
    <xf numFmtId="180" fontId="25" fillId="0" borderId="22" xfId="42" applyNumberFormat="1" applyFont="1" applyFill="1" applyBorder="1" applyAlignment="1" applyProtection="1">
      <alignment horizontal="right" vertical="center" indent="1"/>
    </xf>
    <xf numFmtId="0" fontId="1" fillId="0" borderId="22" xfId="0" applyFont="1" applyFill="1" applyBorder="1" applyAlignment="1" applyProtection="1">
      <alignment horizontal="right" vertical="center" indent="1"/>
    </xf>
    <xf numFmtId="0" fontId="1" fillId="0" borderId="16" xfId="0" applyFont="1" applyFill="1" applyBorder="1" applyAlignment="1" applyProtection="1">
      <alignment horizontal="right" vertical="center" indent="1"/>
    </xf>
    <xf numFmtId="180" fontId="25" fillId="0" borderId="16" xfId="42" applyNumberFormat="1" applyFont="1" applyFill="1" applyBorder="1" applyAlignment="1" applyProtection="1">
      <alignment horizontal="right" vertical="center" indent="1"/>
    </xf>
    <xf numFmtId="0" fontId="21" fillId="0" borderId="12" xfId="42" applyFont="1" applyFill="1" applyBorder="1" applyAlignment="1" applyProtection="1">
      <alignment horizontal="distributed" vertical="center"/>
    </xf>
    <xf numFmtId="0" fontId="20" fillId="0" borderId="12" xfId="42" applyFont="1" applyFill="1" applyBorder="1" applyAlignment="1" applyProtection="1">
      <alignment horizontal="distributed" vertical="center"/>
    </xf>
    <xf numFmtId="0" fontId="23" fillId="0" borderId="19" xfId="42" applyFont="1" applyFill="1" applyBorder="1" applyAlignment="1" applyProtection="1">
      <alignment horizontal="center" vertical="center"/>
    </xf>
    <xf numFmtId="0" fontId="20" fillId="0" borderId="14" xfId="42" applyFont="1" applyFill="1" applyBorder="1" applyAlignment="1" applyProtection="1">
      <alignment horizontal="distributed" vertical="center"/>
    </xf>
    <xf numFmtId="0" fontId="21" fillId="0" borderId="19" xfId="42" applyFont="1" applyFill="1" applyBorder="1" applyAlignment="1" applyProtection="1">
      <alignment horizontal="center" vertical="center" wrapText="1"/>
    </xf>
    <xf numFmtId="0" fontId="20" fillId="0" borderId="18" xfId="42" applyFont="1" applyFill="1" applyBorder="1" applyAlignment="1" applyProtection="1">
      <alignment horizontal="center" vertical="center"/>
    </xf>
    <xf numFmtId="0" fontId="20" fillId="0" borderId="11" xfId="42" applyFont="1" applyFill="1" applyBorder="1" applyAlignment="1" applyProtection="1">
      <alignment horizontal="center" vertical="center"/>
    </xf>
    <xf numFmtId="0" fontId="21" fillId="0" borderId="19" xfId="42" applyFont="1" applyFill="1" applyBorder="1" applyAlignment="1" applyProtection="1">
      <alignment horizontal="center" vertical="center" wrapText="1" shrinkToFit="1"/>
    </xf>
    <xf numFmtId="0" fontId="21" fillId="0" borderId="14" xfId="42" applyFont="1" applyFill="1" applyBorder="1" applyAlignment="1" applyProtection="1">
      <alignment horizontal="center" vertical="center" wrapText="1" shrinkToFit="1"/>
    </xf>
    <xf numFmtId="0" fontId="21" fillId="0" borderId="17" xfId="42" applyFont="1" applyFill="1" applyBorder="1" applyAlignment="1" applyProtection="1">
      <alignment horizontal="center" vertical="center" wrapText="1" shrinkToFit="1"/>
    </xf>
    <xf numFmtId="0" fontId="21" fillId="0" borderId="21" xfId="42" applyFont="1" applyFill="1" applyBorder="1" applyAlignment="1" applyProtection="1">
      <alignment horizontal="center" vertical="center" wrapText="1" shrinkToFit="1"/>
    </xf>
    <xf numFmtId="0" fontId="21" fillId="0" borderId="18" xfId="42" applyFont="1" applyFill="1" applyBorder="1" applyAlignment="1" applyProtection="1">
      <alignment horizontal="center" vertical="center" wrapText="1" shrinkToFit="1"/>
    </xf>
    <xf numFmtId="0" fontId="21" fillId="0" borderId="13" xfId="42" applyFont="1" applyFill="1" applyBorder="1" applyAlignment="1" applyProtection="1">
      <alignment horizontal="center" vertical="center" wrapText="1" shrinkToFit="1"/>
    </xf>
    <xf numFmtId="0" fontId="21" fillId="0" borderId="0" xfId="42" applyFont="1" applyFill="1" applyBorder="1" applyAlignment="1" applyProtection="1">
      <alignment horizontal="distributed" vertical="center"/>
    </xf>
    <xf numFmtId="0" fontId="20" fillId="0" borderId="0" xfId="42" applyFont="1" applyFill="1" applyBorder="1" applyAlignment="1" applyProtection="1">
      <alignment horizontal="distributed" vertical="center"/>
    </xf>
    <xf numFmtId="0" fontId="23" fillId="0" borderId="17" xfId="42" applyFont="1" applyFill="1" applyBorder="1" applyAlignment="1" applyProtection="1">
      <alignment horizontal="center" vertical="center"/>
    </xf>
    <xf numFmtId="0" fontId="24" fillId="0" borderId="21" xfId="42" applyFont="1" applyFill="1" applyBorder="1" applyAlignment="1" applyProtection="1">
      <alignment horizontal="center" vertical="center"/>
    </xf>
    <xf numFmtId="0" fontId="21" fillId="0" borderId="17" xfId="42" applyFont="1" applyFill="1" applyBorder="1" applyAlignment="1" applyProtection="1">
      <alignment horizontal="center" vertical="center"/>
    </xf>
    <xf numFmtId="0" fontId="21" fillId="0" borderId="0" xfId="42" applyFont="1" applyFill="1" applyBorder="1" applyAlignment="1" applyProtection="1">
      <alignment horizontal="center" vertical="center"/>
    </xf>
    <xf numFmtId="0" fontId="21" fillId="0" borderId="21" xfId="42" applyFont="1" applyFill="1" applyBorder="1" applyAlignment="1" applyProtection="1">
      <alignment horizontal="center" vertical="center"/>
    </xf>
    <xf numFmtId="0" fontId="21" fillId="0" borderId="18" xfId="42" applyFont="1" applyFill="1" applyBorder="1" applyAlignment="1" applyProtection="1">
      <alignment horizontal="center" vertical="center" shrinkToFit="1"/>
    </xf>
    <xf numFmtId="0" fontId="20" fillId="0" borderId="11" xfId="42" applyFont="1" applyFill="1" applyBorder="1" applyAlignment="1" applyProtection="1">
      <alignment horizontal="center" vertical="center" shrinkToFit="1"/>
    </xf>
    <xf numFmtId="0" fontId="26" fillId="0" borderId="18" xfId="42" applyFont="1" applyFill="1" applyBorder="1" applyAlignment="1" applyProtection="1">
      <alignment horizontal="center" vertical="center"/>
    </xf>
    <xf numFmtId="0" fontId="22" fillId="0" borderId="13" xfId="42" applyFont="1" applyFill="1" applyBorder="1" applyAlignment="1" applyProtection="1">
      <alignment horizontal="center" vertical="center"/>
    </xf>
    <xf numFmtId="0" fontId="21" fillId="0" borderId="17" xfId="42" applyFont="1" applyFill="1" applyBorder="1" applyAlignment="1" applyProtection="1">
      <alignment horizontal="center" vertical="center" wrapText="1"/>
    </xf>
    <xf numFmtId="0" fontId="20" fillId="0" borderId="0" xfId="42" applyFont="1" applyFill="1" applyBorder="1" applyAlignment="1" applyProtection="1">
      <alignment horizontal="center" vertical="center" wrapText="1"/>
    </xf>
    <xf numFmtId="0" fontId="20" fillId="0" borderId="21" xfId="42" applyFont="1" applyFill="1" applyBorder="1" applyAlignment="1" applyProtection="1">
      <alignment horizontal="center" vertical="center" wrapText="1"/>
    </xf>
    <xf numFmtId="0" fontId="20" fillId="0" borderId="18" xfId="42" applyFont="1" applyFill="1" applyBorder="1" applyAlignment="1" applyProtection="1">
      <alignment horizontal="center" vertical="center" wrapText="1"/>
    </xf>
    <xf numFmtId="0" fontId="20" fillId="0" borderId="11" xfId="42" applyFont="1" applyFill="1" applyBorder="1" applyAlignment="1" applyProtection="1">
      <alignment horizontal="center" vertical="center" wrapText="1"/>
    </xf>
    <xf numFmtId="0" fontId="20" fillId="0" borderId="13" xfId="42" applyFont="1" applyFill="1" applyBorder="1" applyAlignment="1" applyProtection="1">
      <alignment horizontal="center" vertical="center" wrapText="1"/>
    </xf>
    <xf numFmtId="0" fontId="26" fillId="0" borderId="17" xfId="42" applyFont="1" applyFill="1" applyBorder="1" applyAlignment="1" applyProtection="1">
      <alignment horizontal="center" vertical="center" wrapText="1"/>
    </xf>
    <xf numFmtId="0" fontId="22" fillId="0" borderId="0" xfId="42" applyFont="1" applyFill="1" applyBorder="1" applyAlignment="1" applyProtection="1">
      <alignment horizontal="center" vertical="center" wrapText="1"/>
    </xf>
    <xf numFmtId="0" fontId="22" fillId="0" borderId="21" xfId="42" applyFont="1" applyFill="1" applyBorder="1" applyAlignment="1" applyProtection="1">
      <alignment horizontal="center" vertical="center" wrapText="1"/>
    </xf>
    <xf numFmtId="0" fontId="26" fillId="0" borderId="19" xfId="42" applyFont="1" applyFill="1" applyBorder="1" applyAlignment="1" applyProtection="1">
      <alignment horizontal="center" vertical="center" shrinkToFit="1"/>
    </xf>
    <xf numFmtId="0" fontId="26" fillId="0" borderId="14" xfId="42" applyFont="1" applyFill="1" applyBorder="1" applyAlignment="1" applyProtection="1">
      <alignment horizontal="center" vertical="center" shrinkToFit="1"/>
    </xf>
    <xf numFmtId="0" fontId="26" fillId="0" borderId="19" xfId="42" applyFont="1" applyFill="1" applyBorder="1" applyAlignment="1" applyProtection="1">
      <alignment horizontal="distributed" vertical="center"/>
    </xf>
    <xf numFmtId="0" fontId="26" fillId="0" borderId="14" xfId="42" applyFont="1" applyFill="1" applyBorder="1" applyAlignment="1" applyProtection="1">
      <alignment horizontal="distributed" vertical="center"/>
    </xf>
    <xf numFmtId="0" fontId="21" fillId="0" borderId="19" xfId="42" applyFont="1" applyFill="1" applyBorder="1" applyAlignment="1" applyProtection="1">
      <alignment vertical="center" shrinkToFit="1"/>
    </xf>
    <xf numFmtId="0" fontId="20" fillId="0" borderId="12" xfId="42" applyFont="1" applyFill="1" applyBorder="1" applyAlignment="1" applyProtection="1">
      <alignment vertical="center" shrinkToFit="1"/>
    </xf>
    <xf numFmtId="0" fontId="20" fillId="0" borderId="14" xfId="42" applyFont="1" applyFill="1" applyBorder="1" applyAlignment="1" applyProtection="1">
      <alignment vertical="center" shrinkToFit="1"/>
    </xf>
    <xf numFmtId="0" fontId="26" fillId="0" borderId="19" xfId="42" applyFont="1" applyFill="1" applyBorder="1" applyAlignment="1" applyProtection="1">
      <alignment vertical="center" shrinkToFit="1"/>
    </xf>
    <xf numFmtId="0" fontId="26" fillId="0" borderId="12" xfId="42" applyFont="1" applyFill="1" applyBorder="1" applyAlignment="1" applyProtection="1">
      <alignment vertical="center" shrinkToFit="1"/>
    </xf>
    <xf numFmtId="0" fontId="26" fillId="0" borderId="14" xfId="42" applyFont="1" applyFill="1" applyBorder="1" applyAlignment="1" applyProtection="1">
      <alignment vertical="center" shrinkToFit="1"/>
    </xf>
    <xf numFmtId="0" fontId="20" fillId="0" borderId="13" xfId="42" applyFont="1" applyFill="1" applyBorder="1" applyAlignment="1" applyProtection="1">
      <alignment horizontal="center" vertical="center"/>
    </xf>
    <xf numFmtId="0" fontId="26" fillId="0" borderId="17" xfId="42" applyFont="1" applyFill="1" applyBorder="1" applyAlignment="1" applyProtection="1">
      <alignment horizontal="left" vertical="center" wrapText="1"/>
    </xf>
    <xf numFmtId="0" fontId="22" fillId="0" borderId="21" xfId="42" applyFont="1" applyFill="1" applyBorder="1" applyAlignment="1" applyProtection="1">
      <alignment horizontal="left" vertical="center" wrapText="1"/>
    </xf>
    <xf numFmtId="0" fontId="22" fillId="0" borderId="18" xfId="42" applyFont="1" applyFill="1" applyBorder="1" applyAlignment="1" applyProtection="1">
      <alignment horizontal="left" vertical="center" wrapText="1"/>
    </xf>
    <xf numFmtId="0" fontId="22" fillId="0" borderId="13" xfId="42" applyFont="1" applyFill="1" applyBorder="1" applyAlignment="1" applyProtection="1">
      <alignment horizontal="left" vertical="center" wrapText="1"/>
    </xf>
    <xf numFmtId="0" fontId="23" fillId="0" borderId="17" xfId="42" applyFont="1" applyFill="1" applyBorder="1" applyAlignment="1" applyProtection="1">
      <alignment horizontal="center" vertical="center" wrapText="1"/>
    </xf>
    <xf numFmtId="0" fontId="24" fillId="0" borderId="0" xfId="42" applyFont="1" applyFill="1" applyBorder="1" applyAlignment="1" applyProtection="1">
      <alignment horizontal="center" vertical="center" wrapText="1"/>
    </xf>
    <xf numFmtId="0" fontId="24" fillId="0" borderId="21" xfId="42" applyFont="1" applyFill="1" applyBorder="1" applyAlignment="1" applyProtection="1">
      <alignment horizontal="center" vertical="center" wrapText="1"/>
    </xf>
    <xf numFmtId="0" fontId="21" fillId="0" borderId="18" xfId="42" applyFont="1" applyFill="1" applyBorder="1" applyAlignment="1" applyProtection="1">
      <alignment horizontal="center" shrinkToFit="1"/>
    </xf>
    <xf numFmtId="0" fontId="20" fillId="0" borderId="11" xfId="42" applyFont="1" applyFill="1" applyBorder="1" applyAlignment="1" applyProtection="1">
      <alignment horizontal="center" shrinkToFit="1"/>
    </xf>
    <xf numFmtId="0" fontId="20" fillId="0" borderId="13" xfId="42" applyFont="1" applyFill="1" applyBorder="1" applyAlignment="1" applyProtection="1">
      <alignment horizontal="center" shrinkToFit="1"/>
    </xf>
    <xf numFmtId="0" fontId="21" fillId="0" borderId="19" xfId="42" applyFont="1" applyFill="1" applyBorder="1" applyAlignment="1" applyProtection="1">
      <alignment horizontal="left" vertical="center"/>
      <protection locked="0"/>
    </xf>
    <xf numFmtId="0" fontId="20" fillId="0" borderId="12" xfId="42" applyFont="1" applyFill="1" applyBorder="1" applyAlignment="1" applyProtection="1">
      <alignment horizontal="left" vertical="center"/>
      <protection locked="0"/>
    </xf>
    <xf numFmtId="0" fontId="20" fillId="0" borderId="14" xfId="42" applyFont="1" applyFill="1" applyBorder="1" applyAlignment="1" applyProtection="1">
      <alignment horizontal="left" vertical="center"/>
      <protection locked="0"/>
    </xf>
    <xf numFmtId="0" fontId="20" fillId="0" borderId="18" xfId="42" applyFont="1" applyFill="1" applyBorder="1" applyAlignment="1" applyProtection="1">
      <alignment horizontal="left" vertical="center"/>
      <protection locked="0"/>
    </xf>
    <xf numFmtId="0" fontId="20" fillId="0" borderId="11" xfId="42" applyFont="1" applyFill="1" applyBorder="1" applyAlignment="1" applyProtection="1">
      <alignment horizontal="left" vertical="center"/>
      <protection locked="0"/>
    </xf>
    <xf numFmtId="0" fontId="20" fillId="0" borderId="13" xfId="42" applyFont="1" applyFill="1" applyBorder="1" applyAlignment="1" applyProtection="1">
      <alignment horizontal="left" vertical="center"/>
      <protection locked="0"/>
    </xf>
    <xf numFmtId="0" fontId="20" fillId="0" borderId="19" xfId="42" applyFont="1" applyFill="1" applyBorder="1" applyAlignment="1" applyProtection="1">
      <alignment horizontal="center" vertical="center"/>
      <protection locked="0"/>
    </xf>
    <xf numFmtId="0" fontId="20" fillId="0" borderId="14" xfId="42" applyFont="1" applyFill="1" applyBorder="1" applyAlignment="1" applyProtection="1">
      <alignment horizontal="center" vertical="center"/>
      <protection locked="0"/>
    </xf>
    <xf numFmtId="0" fontId="20" fillId="0" borderId="18" xfId="42" applyFont="1" applyFill="1" applyBorder="1" applyAlignment="1" applyProtection="1">
      <alignment horizontal="center" vertical="center"/>
      <protection locked="0"/>
    </xf>
    <xf numFmtId="0" fontId="20" fillId="0" borderId="13" xfId="42" applyFont="1" applyFill="1" applyBorder="1" applyAlignment="1" applyProtection="1">
      <alignment horizontal="center" vertical="center"/>
      <protection locked="0"/>
    </xf>
    <xf numFmtId="0" fontId="20" fillId="0" borderId="40" xfId="42" applyNumberFormat="1" applyFont="1" applyFill="1" applyBorder="1" applyAlignment="1" applyProtection="1">
      <alignment horizontal="right" vertical="center"/>
      <protection locked="0"/>
    </xf>
    <xf numFmtId="49" fontId="20" fillId="0" borderId="41" xfId="42" applyNumberFormat="1" applyFont="1" applyFill="1" applyBorder="1" applyAlignment="1" applyProtection="1">
      <alignment horizontal="right" vertical="center"/>
      <protection locked="0"/>
    </xf>
    <xf numFmtId="0" fontId="20" fillId="0" borderId="42" xfId="42" applyNumberFormat="1" applyFont="1" applyFill="1" applyBorder="1" applyAlignment="1" applyProtection="1">
      <alignment horizontal="right" vertical="center"/>
      <protection locked="0"/>
    </xf>
    <xf numFmtId="49" fontId="20" fillId="0" borderId="43" xfId="42" applyNumberFormat="1" applyFont="1" applyFill="1" applyBorder="1" applyAlignment="1" applyProtection="1">
      <alignment horizontal="right" vertical="center"/>
      <protection locked="0"/>
    </xf>
    <xf numFmtId="180" fontId="20" fillId="0" borderId="19" xfId="42" applyNumberFormat="1" applyFont="1" applyFill="1" applyBorder="1" applyAlignment="1" applyProtection="1">
      <alignment horizontal="right" vertical="center" shrinkToFit="1"/>
      <protection locked="0"/>
    </xf>
    <xf numFmtId="180" fontId="20" fillId="0" borderId="12" xfId="42" applyNumberFormat="1" applyFont="1" applyFill="1" applyBorder="1" applyAlignment="1" applyProtection="1">
      <alignment horizontal="right" vertical="center" shrinkToFit="1"/>
      <protection locked="0"/>
    </xf>
    <xf numFmtId="180" fontId="20" fillId="0" borderId="14" xfId="42" applyNumberFormat="1" applyFont="1" applyFill="1" applyBorder="1" applyAlignment="1" applyProtection="1">
      <alignment horizontal="right" vertical="center" shrinkToFit="1"/>
      <protection locked="0"/>
    </xf>
    <xf numFmtId="180" fontId="20" fillId="0" borderId="18" xfId="42" applyNumberFormat="1" applyFont="1" applyFill="1" applyBorder="1" applyAlignment="1" applyProtection="1">
      <alignment horizontal="right" vertical="center" shrinkToFit="1"/>
      <protection locked="0"/>
    </xf>
    <xf numFmtId="180" fontId="20" fillId="0" borderId="11" xfId="42" applyNumberFormat="1" applyFont="1" applyFill="1" applyBorder="1" applyAlignment="1" applyProtection="1">
      <alignment horizontal="right" vertical="center" shrinkToFit="1"/>
      <protection locked="0"/>
    </xf>
    <xf numFmtId="180" fontId="20" fillId="0" borderId="13" xfId="42" applyNumberFormat="1" applyFont="1" applyFill="1" applyBorder="1" applyAlignment="1" applyProtection="1">
      <alignment horizontal="right" vertical="center" shrinkToFit="1"/>
      <protection locked="0"/>
    </xf>
    <xf numFmtId="0" fontId="21" fillId="0" borderId="17" xfId="42" applyFont="1" applyFill="1" applyBorder="1" applyAlignment="1" applyProtection="1">
      <alignment horizontal="distributed" vertical="center" wrapText="1"/>
    </xf>
    <xf numFmtId="0" fontId="20" fillId="0" borderId="0" xfId="42" applyFont="1" applyFill="1" applyBorder="1" applyAlignment="1" applyProtection="1">
      <alignment horizontal="distributed" vertical="center" wrapText="1"/>
    </xf>
    <xf numFmtId="0" fontId="20" fillId="0" borderId="21" xfId="42" applyFont="1" applyFill="1" applyBorder="1" applyAlignment="1" applyProtection="1">
      <alignment horizontal="distributed" vertical="center" wrapText="1"/>
    </xf>
    <xf numFmtId="0" fontId="20" fillId="0" borderId="18" xfId="42" applyFont="1" applyFill="1" applyBorder="1" applyAlignment="1" applyProtection="1">
      <alignment horizontal="distributed" vertical="center" wrapText="1"/>
    </xf>
    <xf numFmtId="0" fontId="20" fillId="0" borderId="11" xfId="42" applyFont="1" applyFill="1" applyBorder="1" applyAlignment="1" applyProtection="1">
      <alignment horizontal="distributed" vertical="center" wrapText="1"/>
    </xf>
    <xf numFmtId="0" fontId="20" fillId="0" borderId="13" xfId="42" applyFont="1" applyFill="1" applyBorder="1" applyAlignment="1" applyProtection="1">
      <alignment horizontal="distributed" vertical="center" wrapText="1"/>
    </xf>
    <xf numFmtId="0" fontId="21" fillId="0" borderId="17" xfId="42" applyFont="1" applyFill="1" applyBorder="1" applyAlignment="1" applyProtection="1">
      <alignment horizontal="center" vertical="center" shrinkToFit="1"/>
    </xf>
    <xf numFmtId="0" fontId="21" fillId="0" borderId="21" xfId="42" applyFont="1" applyFill="1" applyBorder="1" applyAlignment="1" applyProtection="1">
      <alignment horizontal="center" vertical="center" shrinkToFit="1"/>
    </xf>
    <xf numFmtId="0" fontId="36" fillId="0" borderId="17" xfId="42" applyFont="1" applyFill="1" applyBorder="1" applyAlignment="1" applyProtection="1">
      <alignment horizontal="left" vertical="center" wrapText="1"/>
    </xf>
    <xf numFmtId="0" fontId="21" fillId="0" borderId="17" xfId="42" applyFont="1" applyFill="1" applyBorder="1" applyAlignment="1" applyProtection="1">
      <alignment horizontal="center" shrinkToFit="1"/>
    </xf>
    <xf numFmtId="0" fontId="21" fillId="0" borderId="0" xfId="42" applyFont="1" applyFill="1" applyBorder="1" applyAlignment="1" applyProtection="1">
      <alignment horizontal="center" shrinkToFit="1"/>
    </xf>
    <xf numFmtId="0" fontId="21" fillId="0" borderId="21" xfId="42" applyFont="1" applyFill="1" applyBorder="1" applyAlignment="1" applyProtection="1">
      <alignment horizontal="center" shrinkToFit="1"/>
    </xf>
    <xf numFmtId="38" fontId="20" fillId="0" borderId="19" xfId="33" applyFont="1" applyFill="1" applyBorder="1" applyAlignment="1" applyProtection="1">
      <alignment vertical="center" wrapText="1"/>
      <protection locked="0"/>
    </xf>
    <xf numFmtId="38" fontId="20" fillId="0" borderId="12" xfId="33" applyFont="1" applyFill="1" applyBorder="1" applyAlignment="1" applyProtection="1">
      <alignment vertical="center" wrapText="1"/>
      <protection locked="0"/>
    </xf>
    <xf numFmtId="38" fontId="20" fillId="0" borderId="14" xfId="33" applyFont="1" applyFill="1" applyBorder="1" applyAlignment="1" applyProtection="1">
      <alignment vertical="center" wrapText="1"/>
      <protection locked="0"/>
    </xf>
    <xf numFmtId="38" fontId="20" fillId="0" borderId="18" xfId="33" applyFont="1" applyFill="1" applyBorder="1" applyAlignment="1" applyProtection="1">
      <alignment vertical="center" wrapText="1"/>
      <protection locked="0"/>
    </xf>
    <xf numFmtId="38" fontId="20" fillId="0" borderId="11" xfId="33" applyFont="1" applyFill="1" applyBorder="1" applyAlignment="1" applyProtection="1">
      <alignment vertical="center" wrapText="1"/>
      <protection locked="0"/>
    </xf>
    <xf numFmtId="38" fontId="20" fillId="0" borderId="13" xfId="33" applyFont="1" applyFill="1" applyBorder="1" applyAlignment="1" applyProtection="1">
      <alignment vertical="center" wrapText="1"/>
      <protection locked="0"/>
    </xf>
    <xf numFmtId="9" fontId="20" fillId="0" borderId="19" xfId="42" applyNumberFormat="1" applyFont="1" applyFill="1" applyBorder="1" applyAlignment="1" applyProtection="1">
      <alignment horizontal="right" vertical="center"/>
      <protection locked="0"/>
    </xf>
    <xf numFmtId="9" fontId="20" fillId="0" borderId="14" xfId="42" applyNumberFormat="1" applyFont="1" applyFill="1" applyBorder="1" applyAlignment="1" applyProtection="1">
      <alignment horizontal="right" vertical="center"/>
      <protection locked="0"/>
    </xf>
    <xf numFmtId="9" fontId="20" fillId="0" borderId="18" xfId="42" applyNumberFormat="1" applyFont="1" applyFill="1" applyBorder="1" applyAlignment="1" applyProtection="1">
      <alignment horizontal="right" vertical="center"/>
      <protection locked="0"/>
    </xf>
    <xf numFmtId="9" fontId="20" fillId="0" borderId="13" xfId="42" applyNumberFormat="1" applyFont="1" applyFill="1" applyBorder="1" applyAlignment="1" applyProtection="1">
      <alignment horizontal="right" vertical="center"/>
      <protection locked="0"/>
    </xf>
    <xf numFmtId="0" fontId="21" fillId="0" borderId="19" xfId="42" applyFont="1" applyFill="1" applyBorder="1" applyAlignment="1" applyProtection="1">
      <alignment horizontal="center" vertical="center" shrinkToFit="1"/>
      <protection locked="0"/>
    </xf>
    <xf numFmtId="0" fontId="20" fillId="0" borderId="12" xfId="42" applyFont="1" applyFill="1" applyBorder="1" applyAlignment="1" applyProtection="1">
      <alignment horizontal="center" vertical="center" shrinkToFit="1"/>
      <protection locked="0"/>
    </xf>
    <xf numFmtId="0" fontId="20" fillId="0" borderId="14" xfId="42" applyFont="1" applyFill="1" applyBorder="1" applyAlignment="1" applyProtection="1">
      <alignment horizontal="center" vertical="center" shrinkToFit="1"/>
      <protection locked="0"/>
    </xf>
    <xf numFmtId="0" fontId="20" fillId="0" borderId="18" xfId="42" applyFont="1" applyFill="1" applyBorder="1" applyAlignment="1" applyProtection="1">
      <alignment horizontal="center" vertical="center" shrinkToFit="1"/>
      <protection locked="0"/>
    </xf>
    <xf numFmtId="0" fontId="20" fillId="0" borderId="11" xfId="42" applyFont="1" applyFill="1" applyBorder="1" applyAlignment="1" applyProtection="1">
      <alignment horizontal="center" vertical="center" shrinkToFit="1"/>
      <protection locked="0"/>
    </xf>
    <xf numFmtId="0" fontId="20" fillId="0" borderId="13" xfId="42" applyFont="1" applyFill="1" applyBorder="1" applyAlignment="1" applyProtection="1">
      <alignment horizontal="center" vertical="center" shrinkToFit="1"/>
      <protection locked="0"/>
    </xf>
    <xf numFmtId="177" fontId="22" fillId="0" borderId="18" xfId="42" applyNumberFormat="1" applyFont="1" applyFill="1" applyBorder="1" applyAlignment="1" applyProtection="1">
      <alignment horizontal="center" vertical="center"/>
      <protection locked="0"/>
    </xf>
    <xf numFmtId="177" fontId="22" fillId="0" borderId="11" xfId="42" applyNumberFormat="1" applyFont="1" applyFill="1" applyBorder="1" applyAlignment="1" applyProtection="1">
      <alignment horizontal="center" vertical="center"/>
      <protection locked="0"/>
    </xf>
    <xf numFmtId="180" fontId="20" fillId="0" borderId="18" xfId="42" applyNumberFormat="1" applyFont="1" applyFill="1" applyBorder="1" applyAlignment="1" applyProtection="1">
      <alignment horizontal="right" vertical="center"/>
      <protection locked="0"/>
    </xf>
    <xf numFmtId="180" fontId="20" fillId="0" borderId="11" xfId="42" applyNumberFormat="1" applyFont="1" applyFill="1" applyBorder="1" applyAlignment="1" applyProtection="1">
      <alignment horizontal="right" vertical="center"/>
      <protection locked="0"/>
    </xf>
    <xf numFmtId="180" fontId="20" fillId="0" borderId="13" xfId="42" applyNumberFormat="1" applyFont="1" applyFill="1" applyBorder="1" applyAlignment="1" applyProtection="1">
      <alignment horizontal="right" vertical="center"/>
      <protection locked="0"/>
    </xf>
    <xf numFmtId="180" fontId="20" fillId="0" borderId="18" xfId="42" applyNumberFormat="1" applyFont="1" applyFill="1" applyBorder="1" applyAlignment="1" applyProtection="1">
      <alignment horizontal="right" vertical="center"/>
    </xf>
    <xf numFmtId="180" fontId="20" fillId="0" borderId="11" xfId="42" applyNumberFormat="1" applyFont="1" applyFill="1" applyBorder="1" applyAlignment="1" applyProtection="1">
      <alignment horizontal="right" vertical="center"/>
    </xf>
    <xf numFmtId="180" fontId="20" fillId="0" borderId="13" xfId="42" applyNumberFormat="1" applyFont="1" applyFill="1" applyBorder="1" applyAlignment="1" applyProtection="1">
      <alignment horizontal="right" vertical="center"/>
    </xf>
    <xf numFmtId="176" fontId="20" fillId="0" borderId="18" xfId="42" applyNumberFormat="1" applyFont="1" applyFill="1" applyBorder="1" applyAlignment="1" applyProtection="1">
      <alignment horizontal="right" vertical="center"/>
    </xf>
    <xf numFmtId="176" fontId="20" fillId="0" borderId="11" xfId="42" applyNumberFormat="1" applyFont="1" applyFill="1" applyBorder="1" applyAlignment="1" applyProtection="1">
      <alignment horizontal="right" vertical="center"/>
    </xf>
    <xf numFmtId="176" fontId="20" fillId="0" borderId="13" xfId="42" applyNumberFormat="1" applyFont="1" applyFill="1" applyBorder="1" applyAlignment="1" applyProtection="1">
      <alignment horizontal="right" vertical="center"/>
    </xf>
    <xf numFmtId="176" fontId="20" fillId="0" borderId="18" xfId="42" applyNumberFormat="1" applyFont="1" applyFill="1" applyBorder="1" applyAlignment="1" applyProtection="1">
      <alignment horizontal="right" vertical="center"/>
      <protection locked="0"/>
    </xf>
    <xf numFmtId="176" fontId="20" fillId="0" borderId="11" xfId="42" applyNumberFormat="1" applyFont="1" applyFill="1" applyBorder="1" applyAlignment="1" applyProtection="1">
      <alignment horizontal="right" vertical="center"/>
      <protection locked="0"/>
    </xf>
    <xf numFmtId="176" fontId="20" fillId="0" borderId="13" xfId="42" applyNumberFormat="1" applyFont="1" applyFill="1" applyBorder="1" applyAlignment="1" applyProtection="1">
      <alignment horizontal="right" vertical="center"/>
      <protection locked="0"/>
    </xf>
    <xf numFmtId="180" fontId="20" fillId="0" borderId="19" xfId="42" applyNumberFormat="1" applyFont="1" applyFill="1" applyBorder="1" applyAlignment="1" applyProtection="1">
      <alignment horizontal="right" vertical="center"/>
      <protection locked="0"/>
    </xf>
    <xf numFmtId="180" fontId="20" fillId="0" borderId="12" xfId="42" applyNumberFormat="1" applyFont="1" applyFill="1" applyBorder="1" applyAlignment="1" applyProtection="1">
      <alignment horizontal="right" vertical="center"/>
      <protection locked="0"/>
    </xf>
    <xf numFmtId="180" fontId="20" fillId="0" borderId="14" xfId="42" applyNumberFormat="1" applyFont="1" applyFill="1" applyBorder="1" applyAlignment="1" applyProtection="1">
      <alignment horizontal="right" vertical="center"/>
      <protection locked="0"/>
    </xf>
    <xf numFmtId="0" fontId="21" fillId="0" borderId="19" xfId="42" applyFont="1" applyFill="1" applyBorder="1" applyAlignment="1" applyProtection="1">
      <alignment horizontal="center" vertical="center"/>
      <protection locked="0"/>
    </xf>
    <xf numFmtId="0" fontId="21" fillId="0" borderId="14" xfId="42" applyFont="1" applyFill="1" applyBorder="1" applyAlignment="1" applyProtection="1">
      <alignment horizontal="center" vertical="center"/>
      <protection locked="0"/>
    </xf>
    <xf numFmtId="0" fontId="21" fillId="0" borderId="18" xfId="42" applyFont="1" applyFill="1" applyBorder="1" applyAlignment="1" applyProtection="1">
      <alignment horizontal="center" vertical="center"/>
      <protection locked="0"/>
    </xf>
    <xf numFmtId="0" fontId="21" fillId="0" borderId="13" xfId="42" applyFont="1" applyFill="1" applyBorder="1" applyAlignment="1" applyProtection="1">
      <alignment horizontal="center" vertical="center"/>
      <protection locked="0"/>
    </xf>
    <xf numFmtId="181" fontId="20" fillId="0" borderId="19" xfId="42" applyNumberFormat="1" applyFont="1" applyFill="1" applyBorder="1" applyAlignment="1" applyProtection="1">
      <alignment vertical="center" shrinkToFit="1"/>
      <protection locked="0"/>
    </xf>
    <xf numFmtId="181" fontId="20" fillId="0" borderId="14" xfId="42" applyNumberFormat="1" applyFont="1" applyFill="1" applyBorder="1" applyAlignment="1" applyProtection="1">
      <alignment vertical="center" shrinkToFit="1"/>
      <protection locked="0"/>
    </xf>
    <xf numFmtId="181" fontId="20" fillId="0" borderId="18" xfId="42" applyNumberFormat="1" applyFont="1" applyFill="1" applyBorder="1" applyAlignment="1" applyProtection="1">
      <alignment vertical="center" shrinkToFit="1"/>
      <protection locked="0"/>
    </xf>
    <xf numFmtId="181" fontId="20" fillId="0" borderId="13" xfId="42" applyNumberFormat="1" applyFont="1" applyFill="1" applyBorder="1" applyAlignment="1" applyProtection="1">
      <alignment vertical="center" shrinkToFit="1"/>
      <protection locked="0"/>
    </xf>
    <xf numFmtId="177" fontId="22" fillId="0" borderId="19" xfId="42" applyNumberFormat="1" applyFont="1" applyFill="1" applyBorder="1" applyAlignment="1" applyProtection="1">
      <alignment horizontal="center" vertical="center"/>
      <protection locked="0"/>
    </xf>
    <xf numFmtId="177" fontId="22" fillId="0" borderId="12" xfId="42" applyNumberFormat="1" applyFont="1" applyFill="1" applyBorder="1" applyAlignment="1" applyProtection="1">
      <alignment horizontal="center" vertical="center"/>
      <protection locked="0"/>
    </xf>
    <xf numFmtId="0" fontId="25" fillId="0" borderId="19" xfId="42" applyFont="1" applyFill="1" applyBorder="1" applyAlignment="1" applyProtection="1">
      <alignment vertical="center"/>
      <protection locked="0"/>
    </xf>
    <xf numFmtId="0" fontId="25" fillId="0" borderId="12" xfId="42" applyFont="1" applyFill="1" applyBorder="1" applyAlignment="1" applyProtection="1">
      <alignment vertical="center"/>
      <protection locked="0"/>
    </xf>
    <xf numFmtId="0" fontId="25" fillId="0" borderId="14" xfId="42" applyFont="1" applyFill="1" applyBorder="1" applyAlignment="1" applyProtection="1">
      <alignment vertical="center"/>
      <protection locked="0"/>
    </xf>
    <xf numFmtId="176" fontId="20" fillId="0" borderId="19" xfId="42" applyNumberFormat="1" applyFont="1" applyFill="1" applyBorder="1" applyAlignment="1" applyProtection="1">
      <alignment horizontal="right" vertical="center"/>
      <protection locked="0"/>
    </xf>
    <xf numFmtId="176" fontId="20" fillId="0" borderId="12" xfId="42" applyNumberFormat="1" applyFont="1" applyFill="1" applyBorder="1" applyAlignment="1" applyProtection="1">
      <alignment horizontal="right" vertical="center"/>
      <protection locked="0"/>
    </xf>
    <xf numFmtId="176" fontId="20" fillId="0" borderId="14" xfId="42" applyNumberFormat="1" applyFont="1" applyFill="1" applyBorder="1" applyAlignment="1" applyProtection="1">
      <alignment horizontal="right" vertical="center"/>
      <protection locked="0"/>
    </xf>
    <xf numFmtId="180" fontId="20" fillId="0" borderId="29" xfId="42" applyNumberFormat="1" applyFont="1" applyFill="1" applyBorder="1" applyAlignment="1" applyProtection="1">
      <alignment horizontal="right" vertical="center"/>
      <protection locked="0"/>
    </xf>
    <xf numFmtId="180" fontId="20" fillId="0" borderId="19" xfId="42" applyNumberFormat="1" applyFont="1" applyFill="1" applyBorder="1" applyAlignment="1" applyProtection="1">
      <alignment horizontal="right" vertical="center"/>
    </xf>
    <xf numFmtId="180" fontId="20" fillId="0" borderId="12" xfId="42" applyNumberFormat="1" applyFont="1" applyFill="1" applyBorder="1" applyAlignment="1" applyProtection="1">
      <alignment horizontal="right" vertical="center"/>
    </xf>
    <xf numFmtId="180" fontId="20" fillId="0" borderId="14" xfId="42" applyNumberFormat="1" applyFont="1" applyFill="1" applyBorder="1" applyAlignment="1" applyProtection="1">
      <alignment horizontal="right" vertical="center"/>
    </xf>
    <xf numFmtId="176" fontId="20" fillId="0" borderId="19" xfId="42" applyNumberFormat="1" applyFont="1" applyFill="1" applyBorder="1" applyAlignment="1" applyProtection="1">
      <alignment horizontal="right" vertical="center"/>
    </xf>
    <xf numFmtId="176" fontId="20" fillId="0" borderId="12" xfId="42" applyNumberFormat="1" applyFont="1" applyFill="1" applyBorder="1" applyAlignment="1" applyProtection="1">
      <alignment horizontal="right" vertical="center"/>
    </xf>
    <xf numFmtId="176" fontId="20" fillId="0" borderId="14" xfId="42" applyNumberFormat="1" applyFont="1" applyFill="1" applyBorder="1" applyAlignment="1" applyProtection="1">
      <alignment horizontal="right" vertical="center"/>
    </xf>
    <xf numFmtId="176" fontId="20" fillId="0" borderId="19" xfId="42" applyNumberFormat="1" applyFont="1" applyFill="1" applyBorder="1" applyAlignment="1" applyProtection="1">
      <alignment horizontal="right"/>
    </xf>
    <xf numFmtId="176" fontId="20" fillId="0" borderId="12" xfId="42" applyNumberFormat="1" applyFont="1" applyFill="1" applyBorder="1" applyAlignment="1" applyProtection="1">
      <alignment horizontal="right"/>
    </xf>
    <xf numFmtId="176" fontId="20" fillId="0" borderId="14" xfId="42" applyNumberFormat="1" applyFont="1" applyFill="1" applyBorder="1" applyAlignment="1" applyProtection="1">
      <alignment horizontal="right"/>
    </xf>
    <xf numFmtId="176" fontId="20" fillId="0" borderId="18" xfId="42" applyNumberFormat="1" applyFont="1" applyFill="1" applyBorder="1" applyAlignment="1" applyProtection="1">
      <alignment horizontal="right"/>
    </xf>
    <xf numFmtId="176" fontId="20" fillId="0" borderId="11" xfId="42" applyNumberFormat="1" applyFont="1" applyFill="1" applyBorder="1" applyAlignment="1" applyProtection="1">
      <alignment horizontal="right"/>
    </xf>
    <xf numFmtId="176" fontId="20" fillId="0" borderId="13" xfId="42" applyNumberFormat="1" applyFont="1" applyFill="1" applyBorder="1" applyAlignment="1" applyProtection="1">
      <alignment horizontal="right"/>
    </xf>
    <xf numFmtId="0" fontId="20" fillId="0" borderId="19" xfId="42" applyFont="1" applyFill="1" applyBorder="1" applyAlignment="1" applyProtection="1">
      <alignment horizontal="center" vertical="center" shrinkToFit="1"/>
    </xf>
    <xf numFmtId="0" fontId="20" fillId="0" borderId="12" xfId="42" applyFont="1" applyFill="1" applyBorder="1" applyAlignment="1" applyProtection="1">
      <alignment horizontal="center" vertical="center" shrinkToFit="1"/>
    </xf>
    <xf numFmtId="0" fontId="28" fillId="0" borderId="12" xfId="42" applyFont="1" applyFill="1" applyBorder="1" applyAlignment="1" applyProtection="1">
      <alignment horizontal="distributed" vertical="center"/>
    </xf>
    <xf numFmtId="0" fontId="28" fillId="0" borderId="11" xfId="42" applyFont="1" applyFill="1" applyBorder="1" applyAlignment="1" applyProtection="1">
      <alignment horizontal="distributed" vertical="center"/>
    </xf>
    <xf numFmtId="0" fontId="28" fillId="0" borderId="19" xfId="42" applyFont="1" applyFill="1" applyBorder="1" applyAlignment="1" applyProtection="1">
      <alignment horizontal="distributed" vertical="center"/>
    </xf>
    <xf numFmtId="0" fontId="28" fillId="0" borderId="14" xfId="42" applyFont="1" applyFill="1" applyBorder="1" applyAlignment="1" applyProtection="1">
      <alignment horizontal="distributed" vertical="center"/>
    </xf>
    <xf numFmtId="0" fontId="28" fillId="0" borderId="18" xfId="42" applyFont="1" applyFill="1" applyBorder="1" applyAlignment="1" applyProtection="1">
      <alignment horizontal="distributed" vertical="center"/>
    </xf>
    <xf numFmtId="0" fontId="28" fillId="0" borderId="13" xfId="42" applyFont="1" applyFill="1" applyBorder="1" applyAlignment="1" applyProtection="1">
      <alignment horizontal="distributed" vertical="center"/>
    </xf>
    <xf numFmtId="0" fontId="23" fillId="0" borderId="19" xfId="42" applyFont="1" applyFill="1" applyBorder="1" applyAlignment="1" applyProtection="1">
      <alignment horizontal="distributed" vertical="center"/>
    </xf>
    <xf numFmtId="0" fontId="23" fillId="0" borderId="12" xfId="42" applyFont="1" applyFill="1" applyBorder="1" applyAlignment="1" applyProtection="1">
      <alignment horizontal="distributed" vertical="center"/>
    </xf>
    <xf numFmtId="0" fontId="23" fillId="0" borderId="14" xfId="42" applyFont="1" applyFill="1" applyBorder="1" applyAlignment="1" applyProtection="1">
      <alignment horizontal="distributed" vertical="center"/>
    </xf>
    <xf numFmtId="0" fontId="28" fillId="0" borderId="19" xfId="42" applyFont="1" applyFill="1" applyBorder="1" applyAlignment="1" applyProtection="1">
      <alignment vertical="top"/>
      <protection locked="0"/>
    </xf>
    <xf numFmtId="0" fontId="25" fillId="0" borderId="12" xfId="42" applyFont="1" applyFill="1" applyBorder="1" applyAlignment="1" applyProtection="1">
      <alignment vertical="top"/>
      <protection locked="0"/>
    </xf>
    <xf numFmtId="0" fontId="25" fillId="0" borderId="14" xfId="42" applyFont="1" applyFill="1" applyBorder="1" applyAlignment="1" applyProtection="1">
      <alignment vertical="top"/>
      <protection locked="0"/>
    </xf>
    <xf numFmtId="0" fontId="25" fillId="0" borderId="17" xfId="42" applyFont="1" applyFill="1" applyBorder="1" applyAlignment="1" applyProtection="1">
      <alignment vertical="top"/>
      <protection locked="0"/>
    </xf>
    <xf numFmtId="0" fontId="25" fillId="0" borderId="0" xfId="42" applyFont="1" applyFill="1" applyBorder="1" applyAlignment="1" applyProtection="1">
      <alignment vertical="top"/>
      <protection locked="0"/>
    </xf>
    <xf numFmtId="0" fontId="25" fillId="0" borderId="21" xfId="42" applyFont="1" applyFill="1" applyBorder="1" applyAlignment="1" applyProtection="1">
      <alignment vertical="top"/>
      <protection locked="0"/>
    </xf>
    <xf numFmtId="0" fontId="25" fillId="0" borderId="18" xfId="42" applyFont="1" applyFill="1" applyBorder="1" applyAlignment="1" applyProtection="1">
      <alignment vertical="top"/>
      <protection locked="0"/>
    </xf>
    <xf numFmtId="0" fontId="25" fillId="0" borderId="11" xfId="42" applyFont="1" applyFill="1" applyBorder="1" applyAlignment="1" applyProtection="1">
      <alignment vertical="top"/>
      <protection locked="0"/>
    </xf>
    <xf numFmtId="0" fontId="25" fillId="0" borderId="13" xfId="42" applyFont="1" applyFill="1" applyBorder="1" applyAlignment="1" applyProtection="1">
      <alignment vertical="top"/>
      <protection locked="0"/>
    </xf>
    <xf numFmtId="0" fontId="23" fillId="0" borderId="18" xfId="42" applyFont="1" applyFill="1" applyBorder="1" applyAlignment="1" applyProtection="1">
      <alignment horizontal="distributed" vertical="center"/>
    </xf>
    <xf numFmtId="0" fontId="23" fillId="0" borderId="11" xfId="42" applyFont="1" applyFill="1" applyBorder="1" applyAlignment="1" applyProtection="1">
      <alignment horizontal="distributed" vertical="center"/>
    </xf>
    <xf numFmtId="0" fontId="20" fillId="0" borderId="36" xfId="42" applyFont="1" applyFill="1" applyBorder="1" applyAlignment="1" applyProtection="1">
      <alignment horizontal="center" vertical="center"/>
    </xf>
    <xf numFmtId="0" fontId="20" fillId="0" borderId="37" xfId="42" applyFont="1" applyFill="1" applyBorder="1" applyAlignment="1" applyProtection="1">
      <alignment horizontal="center" vertical="center"/>
    </xf>
    <xf numFmtId="0" fontId="20" fillId="0" borderId="38" xfId="42" applyFont="1" applyFill="1" applyBorder="1" applyAlignment="1" applyProtection="1">
      <alignment horizontal="center" vertical="center"/>
    </xf>
    <xf numFmtId="0" fontId="20" fillId="0" borderId="39" xfId="42" applyFont="1" applyFill="1" applyBorder="1" applyAlignment="1" applyProtection="1">
      <alignment horizontal="center" vertical="center"/>
    </xf>
    <xf numFmtId="181" fontId="20" fillId="0" borderId="36" xfId="42" applyNumberFormat="1" applyFont="1" applyFill="1" applyBorder="1" applyAlignment="1" applyProtection="1">
      <alignment vertical="center" shrinkToFit="1"/>
    </xf>
    <xf numFmtId="181" fontId="20" fillId="0" borderId="37" xfId="42" applyNumberFormat="1" applyFont="1" applyFill="1" applyBorder="1" applyAlignment="1" applyProtection="1">
      <alignment vertical="center" shrinkToFit="1"/>
    </xf>
    <xf numFmtId="181" fontId="20" fillId="0" borderId="38" xfId="42" applyNumberFormat="1" applyFont="1" applyFill="1" applyBorder="1" applyAlignment="1" applyProtection="1">
      <alignment vertical="center" shrinkToFit="1"/>
    </xf>
    <xf numFmtId="181" fontId="20" fillId="0" borderId="39" xfId="42" applyNumberFormat="1" applyFont="1" applyFill="1" applyBorder="1" applyAlignment="1" applyProtection="1">
      <alignment vertical="center" shrinkToFit="1"/>
    </xf>
    <xf numFmtId="177" fontId="22" fillId="0" borderId="36" xfId="42" applyNumberFormat="1" applyFont="1" applyFill="1" applyBorder="1" applyAlignment="1" applyProtection="1">
      <alignment horizontal="center" vertical="center"/>
    </xf>
    <xf numFmtId="177" fontId="22" fillId="0" borderId="37" xfId="42" applyNumberFormat="1" applyFont="1" applyFill="1" applyBorder="1" applyAlignment="1" applyProtection="1">
      <alignment horizontal="center" vertical="center"/>
    </xf>
    <xf numFmtId="177" fontId="22" fillId="0" borderId="38" xfId="42" applyNumberFormat="1" applyFont="1" applyFill="1" applyBorder="1" applyAlignment="1" applyProtection="1">
      <alignment horizontal="center" vertical="center"/>
    </xf>
    <xf numFmtId="177" fontId="22" fillId="0" borderId="39" xfId="42" applyNumberFormat="1" applyFont="1" applyFill="1" applyBorder="1" applyAlignment="1" applyProtection="1">
      <alignment horizontal="center" vertical="center"/>
    </xf>
    <xf numFmtId="180" fontId="20" fillId="0" borderId="19" xfId="42" applyNumberFormat="1" applyFont="1" applyFill="1" applyBorder="1" applyAlignment="1" applyProtection="1">
      <alignment horizontal="right"/>
    </xf>
    <xf numFmtId="180" fontId="20" fillId="0" borderId="12" xfId="42" applyNumberFormat="1" applyFont="1" applyFill="1" applyBorder="1" applyAlignment="1" applyProtection="1">
      <alignment horizontal="right"/>
    </xf>
    <xf numFmtId="180" fontId="20" fillId="0" borderId="14" xfId="42" applyNumberFormat="1" applyFont="1" applyFill="1" applyBorder="1" applyAlignment="1" applyProtection="1">
      <alignment horizontal="right"/>
    </xf>
    <xf numFmtId="180" fontId="20" fillId="0" borderId="18" xfId="42" applyNumberFormat="1" applyFont="1" applyFill="1" applyBorder="1" applyAlignment="1" applyProtection="1">
      <alignment horizontal="right"/>
    </xf>
    <xf numFmtId="180" fontId="20" fillId="0" borderId="11" xfId="42" applyNumberFormat="1" applyFont="1" applyFill="1" applyBorder="1" applyAlignment="1" applyProtection="1">
      <alignment horizontal="right"/>
    </xf>
    <xf numFmtId="180" fontId="20" fillId="0" borderId="13" xfId="42" applyNumberFormat="1" applyFont="1" applyFill="1" applyBorder="1" applyAlignment="1" applyProtection="1">
      <alignment horizontal="right"/>
    </xf>
    <xf numFmtId="38" fontId="20" fillId="0" borderId="19" xfId="33" applyFont="1" applyFill="1" applyBorder="1" applyAlignment="1" applyProtection="1"/>
    <xf numFmtId="38" fontId="20" fillId="0" borderId="12" xfId="33" applyFont="1" applyFill="1" applyBorder="1" applyAlignment="1" applyProtection="1"/>
    <xf numFmtId="38" fontId="20" fillId="0" borderId="14" xfId="33" applyFont="1" applyFill="1" applyBorder="1" applyAlignment="1" applyProtection="1"/>
    <xf numFmtId="38" fontId="20" fillId="0" borderId="18" xfId="33" applyFont="1" applyFill="1" applyBorder="1" applyAlignment="1" applyProtection="1"/>
    <xf numFmtId="38" fontId="20" fillId="0" borderId="11" xfId="33" applyFont="1" applyFill="1" applyBorder="1" applyAlignment="1" applyProtection="1"/>
    <xf numFmtId="38" fontId="20" fillId="0" borderId="13" xfId="33" applyFont="1" applyFill="1" applyBorder="1" applyAlignment="1" applyProtection="1"/>
    <xf numFmtId="0" fontId="21" fillId="0" borderId="19" xfId="42" applyFont="1" applyFill="1" applyBorder="1" applyAlignment="1" applyProtection="1">
      <alignment horizontal="center"/>
    </xf>
    <xf numFmtId="0" fontId="21" fillId="0" borderId="12" xfId="42" applyFont="1" applyFill="1" applyBorder="1" applyAlignment="1" applyProtection="1">
      <alignment horizontal="center"/>
    </xf>
    <xf numFmtId="0" fontId="21" fillId="0" borderId="14" xfId="42" applyFont="1" applyFill="1" applyBorder="1" applyAlignment="1" applyProtection="1">
      <alignment horizontal="center"/>
    </xf>
    <xf numFmtId="0" fontId="21" fillId="0" borderId="18" xfId="42" applyFont="1" applyFill="1" applyBorder="1" applyAlignment="1" applyProtection="1">
      <alignment horizontal="center"/>
    </xf>
    <xf numFmtId="0" fontId="21" fillId="0" borderId="11" xfId="42" applyFont="1" applyFill="1" applyBorder="1" applyAlignment="1" applyProtection="1">
      <alignment horizontal="center"/>
    </xf>
    <xf numFmtId="0" fontId="21" fillId="0" borderId="13" xfId="42" applyFont="1" applyFill="1" applyBorder="1" applyAlignment="1" applyProtection="1">
      <alignment horizontal="center"/>
    </xf>
    <xf numFmtId="0" fontId="20" fillId="0" borderId="36" xfId="42" applyFont="1" applyFill="1" applyBorder="1" applyAlignment="1" applyProtection="1">
      <alignment horizontal="right" vertical="center"/>
    </xf>
    <xf numFmtId="0" fontId="20" fillId="0" borderId="37" xfId="42" applyFont="1" applyFill="1" applyBorder="1" applyAlignment="1" applyProtection="1">
      <alignment horizontal="right" vertical="center"/>
    </xf>
    <xf numFmtId="0" fontId="20" fillId="0" borderId="38" xfId="42" applyFont="1" applyFill="1" applyBorder="1" applyAlignment="1" applyProtection="1">
      <alignment horizontal="right" vertical="center"/>
    </xf>
    <xf numFmtId="0" fontId="20" fillId="0" borderId="39" xfId="42" applyFont="1" applyFill="1" applyBorder="1" applyAlignment="1" applyProtection="1">
      <alignment horizontal="right" vertical="center"/>
    </xf>
    <xf numFmtId="49" fontId="20" fillId="0" borderId="36" xfId="42" applyNumberFormat="1" applyFont="1" applyFill="1" applyBorder="1" applyAlignment="1" applyProtection="1">
      <alignment horizontal="right" vertical="center"/>
    </xf>
    <xf numFmtId="49" fontId="20" fillId="0" borderId="37" xfId="42" applyNumberFormat="1" applyFont="1" applyFill="1" applyBorder="1" applyAlignment="1" applyProtection="1">
      <alignment horizontal="right" vertical="center"/>
    </xf>
    <xf numFmtId="49" fontId="20" fillId="0" borderId="38" xfId="42" applyNumberFormat="1" applyFont="1" applyFill="1" applyBorder="1" applyAlignment="1" applyProtection="1">
      <alignment horizontal="right" vertical="center"/>
    </xf>
    <xf numFmtId="49" fontId="20" fillId="0" borderId="39" xfId="42" applyNumberFormat="1" applyFont="1" applyFill="1" applyBorder="1" applyAlignment="1" applyProtection="1">
      <alignment horizontal="right" vertical="center"/>
    </xf>
    <xf numFmtId="0" fontId="20" fillId="0" borderId="44" xfId="42" applyFont="1" applyFill="1" applyBorder="1" applyAlignment="1" applyProtection="1">
      <alignment horizontal="right" vertical="center"/>
    </xf>
    <xf numFmtId="0" fontId="20" fillId="0" borderId="11" xfId="42" applyFont="1" applyFill="1" applyBorder="1" applyAlignment="1" applyProtection="1">
      <alignment horizontal="right" vertical="center"/>
    </xf>
    <xf numFmtId="0" fontId="20" fillId="0" borderId="13" xfId="42" applyFont="1" applyFill="1" applyBorder="1" applyAlignment="1" applyProtection="1">
      <alignment horizontal="right" vertical="center"/>
    </xf>
    <xf numFmtId="180" fontId="22" fillId="0" borderId="36" xfId="42" applyNumberFormat="1" applyFont="1" applyFill="1" applyBorder="1" applyAlignment="1" applyProtection="1">
      <alignment horizontal="right" vertical="center"/>
    </xf>
    <xf numFmtId="180" fontId="22" fillId="0" borderId="44" xfId="42" applyNumberFormat="1" applyFont="1" applyFill="1" applyBorder="1" applyAlignment="1" applyProtection="1">
      <alignment horizontal="right" vertical="center"/>
    </xf>
    <xf numFmtId="180" fontId="22" fillId="0" borderId="37" xfId="42" applyNumberFormat="1" applyFont="1" applyFill="1" applyBorder="1" applyAlignment="1" applyProtection="1">
      <alignment horizontal="right" vertical="center"/>
    </xf>
    <xf numFmtId="180" fontId="22" fillId="0" borderId="38" xfId="42" applyNumberFormat="1" applyFont="1" applyFill="1" applyBorder="1" applyAlignment="1" applyProtection="1">
      <alignment horizontal="right" vertical="center"/>
    </xf>
    <xf numFmtId="180" fontId="22" fillId="0" borderId="51" xfId="42" applyNumberFormat="1" applyFont="1" applyFill="1" applyBorder="1" applyAlignment="1" applyProtection="1">
      <alignment horizontal="right" vertical="center"/>
    </xf>
    <xf numFmtId="180" fontId="22" fillId="0" borderId="39" xfId="42" applyNumberFormat="1" applyFont="1" applyFill="1" applyBorder="1" applyAlignment="1" applyProtection="1">
      <alignment horizontal="right" vertical="center"/>
    </xf>
    <xf numFmtId="38" fontId="25" fillId="0" borderId="19" xfId="33" applyFont="1" applyFill="1" applyBorder="1" applyAlignment="1" applyProtection="1">
      <protection locked="0"/>
    </xf>
    <xf numFmtId="38" fontId="25" fillId="0" borderId="12" xfId="33" applyFont="1" applyFill="1" applyBorder="1" applyAlignment="1" applyProtection="1">
      <protection locked="0"/>
    </xf>
    <xf numFmtId="38" fontId="25" fillId="0" borderId="14" xfId="33" applyFont="1" applyFill="1" applyBorder="1" applyAlignment="1" applyProtection="1">
      <protection locked="0"/>
    </xf>
    <xf numFmtId="38" fontId="25" fillId="0" borderId="18" xfId="33" applyFont="1" applyFill="1" applyBorder="1" applyAlignment="1" applyProtection="1">
      <protection locked="0"/>
    </xf>
    <xf numFmtId="38" fontId="25" fillId="0" borderId="11" xfId="33" applyFont="1" applyFill="1" applyBorder="1" applyAlignment="1" applyProtection="1">
      <protection locked="0"/>
    </xf>
    <xf numFmtId="38" fontId="25" fillId="0" borderId="13" xfId="33" applyFont="1" applyFill="1" applyBorder="1" applyAlignment="1" applyProtection="1">
      <protection locked="0"/>
    </xf>
    <xf numFmtId="0" fontId="21" fillId="0" borderId="18" xfId="42" applyFont="1" applyFill="1" applyBorder="1" applyAlignment="1" applyProtection="1">
      <protection locked="0"/>
    </xf>
    <xf numFmtId="0" fontId="20" fillId="0" borderId="11" xfId="42" applyFont="1" applyFill="1" applyBorder="1" applyAlignment="1" applyProtection="1">
      <protection locked="0"/>
    </xf>
    <xf numFmtId="0" fontId="20" fillId="0" borderId="13" xfId="42" applyFont="1" applyFill="1" applyBorder="1" applyAlignment="1" applyProtection="1">
      <protection locked="0"/>
    </xf>
    <xf numFmtId="38" fontId="25" fillId="0" borderId="60" xfId="33" applyFont="1" applyFill="1" applyBorder="1" applyAlignment="1" applyProtection="1">
      <protection locked="0"/>
    </xf>
    <xf numFmtId="38" fontId="25" fillId="0" borderId="15" xfId="33" applyFont="1" applyFill="1" applyBorder="1" applyAlignment="1" applyProtection="1">
      <protection locked="0"/>
    </xf>
    <xf numFmtId="9" fontId="20" fillId="0" borderId="36" xfId="42" applyNumberFormat="1" applyFont="1" applyFill="1" applyBorder="1" applyAlignment="1" applyProtection="1">
      <alignment horizontal="right" vertical="center"/>
    </xf>
    <xf numFmtId="9" fontId="20" fillId="0" borderId="37" xfId="42" applyNumberFormat="1" applyFont="1" applyFill="1" applyBorder="1" applyAlignment="1" applyProtection="1">
      <alignment horizontal="right" vertical="center"/>
    </xf>
    <xf numFmtId="9" fontId="20" fillId="0" borderId="38" xfId="42" applyNumberFormat="1" applyFont="1" applyFill="1" applyBorder="1" applyAlignment="1" applyProtection="1">
      <alignment horizontal="right" vertical="center"/>
    </xf>
    <xf numFmtId="9" fontId="20" fillId="0" borderId="39" xfId="42" applyNumberFormat="1" applyFont="1" applyFill="1" applyBorder="1" applyAlignment="1" applyProtection="1">
      <alignment horizontal="right" vertical="center"/>
    </xf>
    <xf numFmtId="38" fontId="25" fillId="0" borderId="29" xfId="33" applyFont="1" applyFill="1" applyBorder="1" applyAlignment="1" applyProtection="1">
      <protection locked="0"/>
    </xf>
    <xf numFmtId="0" fontId="28" fillId="0" borderId="10" xfId="42" applyFont="1" applyFill="1" applyBorder="1" applyAlignment="1" applyProtection="1">
      <protection locked="0"/>
    </xf>
    <xf numFmtId="0" fontId="25" fillId="0" borderId="22" xfId="42" applyFont="1" applyFill="1" applyBorder="1" applyAlignment="1" applyProtection="1">
      <protection locked="0"/>
    </xf>
    <xf numFmtId="0" fontId="25" fillId="0" borderId="16" xfId="42" applyFont="1" applyFill="1" applyBorder="1" applyAlignment="1" applyProtection="1">
      <protection locked="0"/>
    </xf>
    <xf numFmtId="0" fontId="31" fillId="0" borderId="34" xfId="42" applyFont="1" applyFill="1" applyBorder="1" applyAlignment="1" applyProtection="1">
      <alignment horizontal="center" vertical="center" textRotation="255" shrinkToFit="1"/>
    </xf>
    <xf numFmtId="0" fontId="31" fillId="0" borderId="20" xfId="42" applyFont="1" applyFill="1" applyBorder="1" applyAlignment="1" applyProtection="1">
      <alignment horizontal="center" vertical="center" textRotation="255" shrinkToFit="1"/>
    </xf>
    <xf numFmtId="0" fontId="31" fillId="0" borderId="35" xfId="42" applyFont="1" applyFill="1" applyBorder="1" applyAlignment="1" applyProtection="1">
      <alignment horizontal="center" vertical="center" textRotation="255" shrinkToFit="1"/>
    </xf>
    <xf numFmtId="0" fontId="21" fillId="0" borderId="19" xfId="42" applyFont="1" applyFill="1" applyBorder="1" applyAlignment="1" applyProtection="1">
      <protection locked="0"/>
    </xf>
    <xf numFmtId="0" fontId="20" fillId="0" borderId="12" xfId="42" applyFont="1" applyFill="1" applyBorder="1" applyAlignment="1" applyProtection="1">
      <protection locked="0"/>
    </xf>
    <xf numFmtId="0" fontId="20" fillId="0" borderId="14" xfId="42" applyFont="1" applyFill="1" applyBorder="1" applyAlignment="1" applyProtection="1">
      <protection locked="0"/>
    </xf>
    <xf numFmtId="38" fontId="25" fillId="0" borderId="61" xfId="33" applyFont="1" applyFill="1" applyBorder="1" applyAlignment="1" applyProtection="1">
      <protection locked="0"/>
    </xf>
    <xf numFmtId="38" fontId="25" fillId="0" borderId="62" xfId="33" applyFont="1" applyFill="1" applyBorder="1" applyAlignment="1" applyProtection="1">
      <protection locked="0"/>
    </xf>
    <xf numFmtId="0" fontId="23" fillId="0" borderId="18" xfId="42" applyFont="1" applyFill="1" applyBorder="1" applyAlignment="1" applyProtection="1">
      <alignment horizontal="center" vertical="center" shrinkToFit="1"/>
    </xf>
    <xf numFmtId="0" fontId="24" fillId="0" borderId="11" xfId="42" applyFont="1" applyFill="1" applyBorder="1" applyAlignment="1" applyProtection="1">
      <alignment horizontal="center" vertical="center" shrinkToFit="1"/>
    </xf>
    <xf numFmtId="0" fontId="24" fillId="0" borderId="13" xfId="42" applyFont="1" applyFill="1" applyBorder="1" applyAlignment="1" applyProtection="1">
      <alignment horizontal="center" vertical="center" shrinkToFit="1"/>
    </xf>
    <xf numFmtId="0" fontId="26" fillId="0" borderId="17" xfId="42" applyFont="1" applyFill="1" applyBorder="1" applyAlignment="1" applyProtection="1">
      <alignment horizontal="center" vertical="top" shrinkToFit="1"/>
    </xf>
    <xf numFmtId="0" fontId="26" fillId="0" borderId="0" xfId="42" applyFont="1" applyFill="1" applyBorder="1" applyAlignment="1" applyProtection="1">
      <alignment horizontal="center" vertical="top" shrinkToFit="1"/>
    </xf>
    <xf numFmtId="0" fontId="26" fillId="0" borderId="21" xfId="42" applyFont="1" applyFill="1" applyBorder="1" applyAlignment="1" applyProtection="1">
      <alignment horizontal="center" vertical="top" shrinkToFit="1"/>
    </xf>
    <xf numFmtId="0" fontId="34" fillId="0" borderId="18" xfId="42" applyFont="1" applyFill="1" applyBorder="1" applyAlignment="1" applyProtection="1">
      <alignment horizontal="center" shrinkToFit="1"/>
    </xf>
    <xf numFmtId="0" fontId="34" fillId="0" borderId="11" xfId="42" applyFont="1" applyFill="1" applyBorder="1" applyAlignment="1" applyProtection="1">
      <alignment horizontal="center" shrinkToFit="1"/>
    </xf>
    <xf numFmtId="0" fontId="34" fillId="0" borderId="13" xfId="42" applyFont="1" applyFill="1" applyBorder="1" applyAlignment="1" applyProtection="1">
      <alignment horizontal="center" shrinkToFit="1"/>
    </xf>
    <xf numFmtId="0" fontId="24" fillId="0" borderId="29" xfId="42" applyFont="1" applyFill="1" applyBorder="1" applyAlignment="1" applyProtection="1">
      <alignment horizontal="center" vertical="center"/>
    </xf>
    <xf numFmtId="0" fontId="0" fillId="0" borderId="19" xfId="42" applyFont="1" applyFill="1" applyBorder="1" applyAlignment="1" applyProtection="1">
      <alignment horizontal="center"/>
      <protection locked="0"/>
    </xf>
    <xf numFmtId="0" fontId="0" fillId="0" borderId="12" xfId="42" applyFont="1" applyFill="1" applyBorder="1" applyAlignment="1" applyProtection="1">
      <alignment horizontal="center"/>
      <protection locked="0"/>
    </xf>
    <xf numFmtId="0" fontId="0" fillId="0" borderId="14" xfId="42" applyFont="1" applyFill="1" applyBorder="1" applyAlignment="1" applyProtection="1">
      <alignment horizontal="center"/>
      <protection locked="0"/>
    </xf>
    <xf numFmtId="0" fontId="0" fillId="0" borderId="18" xfId="42" applyFont="1" applyFill="1" applyBorder="1" applyAlignment="1" applyProtection="1">
      <alignment horizontal="center"/>
      <protection locked="0"/>
    </xf>
    <xf numFmtId="0" fontId="0" fillId="0" borderId="11" xfId="42" applyFont="1" applyFill="1" applyBorder="1" applyAlignment="1" applyProtection="1">
      <alignment horizontal="center"/>
      <protection locked="0"/>
    </xf>
    <xf numFmtId="0" fontId="0" fillId="0" borderId="13" xfId="42" applyFont="1" applyFill="1" applyBorder="1" applyAlignment="1" applyProtection="1">
      <alignment horizontal="center"/>
      <protection locked="0"/>
    </xf>
    <xf numFmtId="0" fontId="21" fillId="0" borderId="18" xfId="42" applyFont="1" applyFill="1" applyBorder="1" applyAlignment="1" applyProtection="1">
      <alignment horizontal="center" vertical="center"/>
    </xf>
    <xf numFmtId="0" fontId="21" fillId="0" borderId="13" xfId="42" applyFont="1" applyFill="1" applyBorder="1" applyAlignment="1" applyProtection="1">
      <alignment horizontal="center" vertical="center"/>
    </xf>
    <xf numFmtId="0" fontId="28" fillId="0" borderId="17" xfId="42" applyFont="1" applyFill="1" applyBorder="1" applyAlignment="1" applyProtection="1">
      <alignment horizontal="left" vertical="center"/>
      <protection locked="0"/>
    </xf>
    <xf numFmtId="0" fontId="28" fillId="0" borderId="0" xfId="42" applyFont="1" applyFill="1" applyBorder="1" applyAlignment="1" applyProtection="1">
      <alignment horizontal="left" vertical="center"/>
      <protection locked="0"/>
    </xf>
    <xf numFmtId="0" fontId="28" fillId="0" borderId="21" xfId="42" applyFont="1" applyFill="1" applyBorder="1" applyAlignment="1" applyProtection="1">
      <alignment horizontal="left" vertical="center"/>
      <protection locked="0"/>
    </xf>
    <xf numFmtId="0" fontId="21" fillId="0" borderId="14" xfId="42" applyFont="1" applyFill="1" applyBorder="1" applyAlignment="1" applyProtection="1">
      <alignment horizontal="center" vertical="center" shrinkToFit="1"/>
    </xf>
    <xf numFmtId="0" fontId="21" fillId="0" borderId="13" xfId="42" applyFont="1" applyFill="1" applyBorder="1" applyAlignment="1" applyProtection="1">
      <alignment horizontal="center" vertical="center" shrinkToFit="1"/>
    </xf>
    <xf numFmtId="0" fontId="0" fillId="0" borderId="19" xfId="42" applyFont="1" applyFill="1" applyBorder="1" applyAlignment="1" applyProtection="1">
      <alignment horizontal="left" vertical="center"/>
      <protection locked="0"/>
    </xf>
    <xf numFmtId="0" fontId="0" fillId="0" borderId="12" xfId="42" applyFont="1" applyFill="1" applyBorder="1" applyAlignment="1" applyProtection="1">
      <alignment horizontal="left" vertical="center"/>
      <protection locked="0"/>
    </xf>
    <xf numFmtId="0" fontId="0" fillId="0" borderId="14" xfId="42" applyFont="1" applyFill="1" applyBorder="1" applyAlignment="1" applyProtection="1">
      <alignment horizontal="left" vertical="center"/>
      <protection locked="0"/>
    </xf>
    <xf numFmtId="0" fontId="0" fillId="0" borderId="17" xfId="42" applyFont="1" applyFill="1" applyBorder="1" applyAlignment="1" applyProtection="1">
      <alignment horizontal="left" vertical="center"/>
      <protection locked="0"/>
    </xf>
    <xf numFmtId="0" fontId="0" fillId="0" borderId="0" xfId="42" applyFont="1" applyFill="1" applyBorder="1" applyAlignment="1" applyProtection="1">
      <alignment horizontal="left" vertical="center"/>
      <protection locked="0"/>
    </xf>
    <xf numFmtId="0" fontId="0" fillId="0" borderId="21" xfId="42" applyFont="1" applyFill="1" applyBorder="1" applyAlignment="1" applyProtection="1">
      <alignment horizontal="left" vertical="center"/>
      <protection locked="0"/>
    </xf>
    <xf numFmtId="0" fontId="0" fillId="0" borderId="18" xfId="42" applyFont="1" applyFill="1" applyBorder="1" applyAlignment="1" applyProtection="1">
      <alignment horizontal="left" vertical="center"/>
      <protection locked="0"/>
    </xf>
    <xf numFmtId="0" fontId="0" fillId="0" borderId="11" xfId="42" applyFont="1" applyFill="1" applyBorder="1" applyAlignment="1" applyProtection="1">
      <alignment horizontal="left" vertical="center"/>
      <protection locked="0"/>
    </xf>
    <xf numFmtId="0" fontId="0" fillId="0" borderId="13" xfId="42" applyFont="1" applyFill="1" applyBorder="1" applyAlignment="1" applyProtection="1">
      <alignment horizontal="left" vertical="center"/>
      <protection locked="0"/>
    </xf>
    <xf numFmtId="0" fontId="25" fillId="0" borderId="12" xfId="42" applyFont="1" applyFill="1" applyBorder="1" applyAlignment="1" applyProtection="1">
      <alignment horizontal="left" vertical="center"/>
      <protection locked="0"/>
    </xf>
    <xf numFmtId="0" fontId="25" fillId="0" borderId="14" xfId="42" applyFont="1" applyFill="1" applyBorder="1" applyAlignment="1" applyProtection="1">
      <alignment horizontal="left" vertical="center"/>
      <protection locked="0"/>
    </xf>
    <xf numFmtId="0" fontId="25" fillId="0" borderId="17" xfId="42" applyFont="1" applyFill="1" applyBorder="1" applyAlignment="1" applyProtection="1">
      <alignment horizontal="left" vertical="center"/>
      <protection locked="0"/>
    </xf>
    <xf numFmtId="0" fontId="25" fillId="0" borderId="0" xfId="42" applyFont="1" applyFill="1" applyBorder="1" applyAlignment="1" applyProtection="1">
      <alignment horizontal="left" vertical="center"/>
      <protection locked="0"/>
    </xf>
    <xf numFmtId="0" fontId="25" fillId="0" borderId="21" xfId="42" applyFont="1" applyFill="1" applyBorder="1" applyAlignment="1" applyProtection="1">
      <alignment horizontal="left" vertical="center"/>
      <protection locked="0"/>
    </xf>
    <xf numFmtId="0" fontId="25" fillId="0" borderId="18" xfId="42" applyFont="1" applyFill="1" applyBorder="1" applyAlignment="1" applyProtection="1">
      <alignment horizontal="left" vertical="center"/>
      <protection locked="0"/>
    </xf>
    <xf numFmtId="0" fontId="25" fillId="0" borderId="11" xfId="42" applyFont="1" applyFill="1" applyBorder="1" applyAlignment="1" applyProtection="1">
      <alignment horizontal="left" vertical="center"/>
      <protection locked="0"/>
    </xf>
    <xf numFmtId="0" fontId="25" fillId="0" borderId="13" xfId="42" applyFont="1" applyFill="1" applyBorder="1" applyAlignment="1" applyProtection="1">
      <alignment horizontal="left" vertical="center"/>
      <protection locked="0"/>
    </xf>
    <xf numFmtId="0" fontId="21" fillId="0" borderId="20" xfId="42" applyFont="1" applyFill="1" applyBorder="1" applyAlignment="1" applyProtection="1">
      <alignment horizontal="center" vertical="center" textRotation="255" shrinkToFit="1"/>
    </xf>
    <xf numFmtId="0" fontId="21" fillId="0" borderId="35" xfId="42" applyFont="1" applyFill="1" applyBorder="1" applyAlignment="1" applyProtection="1">
      <alignment horizontal="center" vertical="center" textRotation="255" shrinkToFit="1"/>
    </xf>
    <xf numFmtId="0" fontId="0" fillId="0" borderId="19" xfId="42" applyFont="1" applyFill="1" applyBorder="1" applyAlignment="1" applyProtection="1">
      <alignment horizontal="center" vertical="center"/>
      <protection locked="0"/>
    </xf>
    <xf numFmtId="0" fontId="0" fillId="0" borderId="12" xfId="42" applyFont="1" applyFill="1" applyBorder="1" applyAlignment="1" applyProtection="1">
      <alignment horizontal="center" vertical="center"/>
      <protection locked="0"/>
    </xf>
    <xf numFmtId="0" fontId="0" fillId="0" borderId="14" xfId="42" applyFont="1" applyFill="1" applyBorder="1" applyAlignment="1" applyProtection="1">
      <alignment horizontal="center" vertical="center"/>
      <protection locked="0"/>
    </xf>
    <xf numFmtId="0" fontId="0" fillId="0" borderId="17" xfId="42" applyFont="1" applyFill="1" applyBorder="1" applyAlignment="1" applyProtection="1">
      <alignment horizontal="center" vertical="center"/>
      <protection locked="0"/>
    </xf>
    <xf numFmtId="0" fontId="0" fillId="0" borderId="0" xfId="42" applyFont="1" applyFill="1" applyBorder="1" applyAlignment="1" applyProtection="1">
      <alignment horizontal="center" vertical="center"/>
      <protection locked="0"/>
    </xf>
    <xf numFmtId="0" fontId="0" fillId="0" borderId="21" xfId="42" applyFont="1" applyFill="1" applyBorder="1" applyAlignment="1" applyProtection="1">
      <alignment horizontal="center" vertical="center"/>
      <protection locked="0"/>
    </xf>
    <xf numFmtId="0" fontId="0" fillId="0" borderId="18" xfId="42" applyFont="1" applyFill="1" applyBorder="1" applyAlignment="1" applyProtection="1">
      <alignment horizontal="center" vertical="center"/>
      <protection locked="0"/>
    </xf>
    <xf numFmtId="0" fontId="0" fillId="0" borderId="11" xfId="42" applyFont="1" applyFill="1" applyBorder="1" applyAlignment="1" applyProtection="1">
      <alignment horizontal="center" vertical="center"/>
      <protection locked="0"/>
    </xf>
    <xf numFmtId="0" fontId="0" fillId="0" borderId="13" xfId="42" applyFont="1" applyFill="1" applyBorder="1" applyAlignment="1" applyProtection="1">
      <alignment horizontal="center" vertical="center"/>
      <protection locked="0"/>
    </xf>
    <xf numFmtId="0" fontId="0" fillId="0" borderId="0" xfId="0" applyAlignment="1" applyProtection="1"/>
    <xf numFmtId="0" fontId="28" fillId="0" borderId="11" xfId="42" applyFont="1" applyFill="1" applyBorder="1" applyAlignment="1" applyProtection="1">
      <alignment horizontal="center"/>
    </xf>
    <xf numFmtId="0" fontId="25" fillId="0" borderId="11" xfId="42" applyFont="1" applyFill="1" applyBorder="1" applyAlignment="1" applyProtection="1">
      <alignment horizontal="center"/>
    </xf>
    <xf numFmtId="0" fontId="21" fillId="0" borderId="22" xfId="42" applyFont="1" applyFill="1" applyBorder="1" applyAlignment="1" applyProtection="1">
      <alignment horizontal="center"/>
    </xf>
    <xf numFmtId="0" fontId="21" fillId="0" borderId="16" xfId="42" applyFont="1" applyFill="1" applyBorder="1" applyAlignment="1" applyProtection="1">
      <alignment horizontal="center"/>
    </xf>
    <xf numFmtId="0" fontId="26" fillId="0" borderId="19" xfId="42" applyFont="1" applyFill="1" applyBorder="1" applyAlignment="1" applyProtection="1">
      <alignment horizontal="distributed"/>
    </xf>
    <xf numFmtId="0" fontId="22" fillId="0" borderId="14" xfId="42" applyFont="1" applyFill="1" applyBorder="1" applyAlignment="1" applyProtection="1">
      <alignment horizontal="distributed"/>
    </xf>
    <xf numFmtId="0" fontId="28" fillId="0" borderId="19" xfId="42" applyFont="1" applyFill="1" applyBorder="1" applyAlignment="1" applyProtection="1"/>
    <xf numFmtId="0" fontId="25" fillId="0" borderId="14" xfId="42" applyFont="1" applyFill="1" applyBorder="1" applyAlignment="1" applyProtection="1"/>
    <xf numFmtId="0" fontId="28" fillId="0" borderId="19" xfId="42" applyFont="1" applyFill="1" applyBorder="1" applyAlignment="1" applyProtection="1">
      <alignment horizontal="distributed"/>
    </xf>
    <xf numFmtId="0" fontId="28" fillId="0" borderId="12" xfId="42" applyFont="1" applyFill="1" applyBorder="1" applyAlignment="1" applyProtection="1">
      <alignment horizontal="distributed"/>
    </xf>
    <xf numFmtId="0" fontId="28" fillId="0" borderId="14" xfId="42" applyFont="1" applyFill="1" applyBorder="1" applyAlignment="1" applyProtection="1">
      <alignment horizontal="distributed"/>
    </xf>
    <xf numFmtId="0" fontId="28" fillId="0" borderId="0" xfId="42" applyFont="1" applyFill="1" applyAlignment="1" applyProtection="1">
      <alignment horizontal="center"/>
      <protection locked="0"/>
    </xf>
    <xf numFmtId="0" fontId="25" fillId="0" borderId="0" xfId="42" applyFont="1" applyFill="1" applyAlignment="1" applyProtection="1">
      <protection locked="0"/>
    </xf>
    <xf numFmtId="0" fontId="0" fillId="0" borderId="0" xfId="0" applyAlignment="1" applyProtection="1">
      <protection locked="0"/>
    </xf>
    <xf numFmtId="0" fontId="28" fillId="0" borderId="0" xfId="42" applyFont="1" applyFill="1" applyBorder="1" applyAlignment="1" applyProtection="1">
      <alignment horizontal="distributed" vertical="center"/>
    </xf>
    <xf numFmtId="0" fontId="25" fillId="0" borderId="20" xfId="42" applyFont="1" applyFill="1" applyBorder="1" applyAlignment="1" applyProtection="1">
      <alignment horizontal="center" vertical="center"/>
    </xf>
    <xf numFmtId="0" fontId="26" fillId="0" borderId="17" xfId="42" applyFont="1" applyFill="1" applyBorder="1" applyAlignment="1" applyProtection="1">
      <alignment horizontal="distributed"/>
    </xf>
    <xf numFmtId="0" fontId="22" fillId="0" borderId="21" xfId="42" applyFont="1" applyFill="1" applyBorder="1" applyAlignment="1" applyProtection="1">
      <alignment horizontal="distributed"/>
    </xf>
    <xf numFmtId="179" fontId="28" fillId="0" borderId="17" xfId="42" applyNumberFormat="1" applyFont="1" applyFill="1" applyBorder="1" applyAlignment="1" applyProtection="1">
      <alignment horizontal="distributed" vertical="center"/>
    </xf>
    <xf numFmtId="179" fontId="25" fillId="0" borderId="0" xfId="42" applyNumberFormat="1" applyFont="1" applyFill="1" applyBorder="1" applyAlignment="1" applyProtection="1">
      <alignment horizontal="distributed" vertical="center"/>
    </xf>
    <xf numFmtId="179" fontId="25" fillId="0" borderId="21" xfId="42" applyNumberFormat="1" applyFont="1" applyFill="1" applyBorder="1" applyAlignment="1" applyProtection="1">
      <alignment horizontal="distributed" vertical="center"/>
    </xf>
    <xf numFmtId="179" fontId="25" fillId="0" borderId="17" xfId="42" applyNumberFormat="1" applyFont="1" applyFill="1" applyBorder="1" applyAlignment="1" applyProtection="1">
      <alignment horizontal="distributed" vertical="center"/>
    </xf>
    <xf numFmtId="0" fontId="28" fillId="0" borderId="34" xfId="42" applyFont="1" applyFill="1" applyBorder="1" applyAlignment="1" applyProtection="1">
      <alignment vertical="center" textRotation="255" shrinkToFit="1"/>
    </xf>
    <xf numFmtId="0" fontId="28" fillId="0" borderId="20" xfId="42" applyFont="1" applyFill="1" applyBorder="1" applyAlignment="1" applyProtection="1">
      <alignment vertical="center" textRotation="255" shrinkToFit="1"/>
    </xf>
    <xf numFmtId="0" fontId="23" fillId="0" borderId="13" xfId="42" applyFont="1" applyFill="1" applyBorder="1" applyAlignment="1" applyProtection="1">
      <alignment horizontal="distributed" vertical="center"/>
    </xf>
    <xf numFmtId="0" fontId="28" fillId="0" borderId="19" xfId="42" applyFont="1" applyFill="1" applyBorder="1" applyAlignment="1" applyProtection="1">
      <alignment horizontal="center" vertical="center" shrinkToFit="1"/>
      <protection locked="0"/>
    </xf>
    <xf numFmtId="0" fontId="25" fillId="0" borderId="14" xfId="42" applyFont="1" applyFill="1" applyBorder="1" applyAlignment="1" applyProtection="1">
      <alignment horizontal="center" vertical="center" shrinkToFit="1"/>
      <protection locked="0"/>
    </xf>
    <xf numFmtId="0" fontId="25" fillId="0" borderId="18" xfId="42" applyFont="1" applyFill="1" applyBorder="1" applyAlignment="1" applyProtection="1">
      <alignment horizontal="center" vertical="center" shrinkToFit="1"/>
      <protection locked="0"/>
    </xf>
    <xf numFmtId="0" fontId="25" fillId="0" borderId="13" xfId="42" applyFont="1" applyFill="1" applyBorder="1" applyAlignment="1" applyProtection="1">
      <alignment horizontal="center" vertical="center" shrinkToFit="1"/>
      <protection locked="0"/>
    </xf>
    <xf numFmtId="179" fontId="28" fillId="0" borderId="19" xfId="42" applyNumberFormat="1" applyFont="1" applyFill="1" applyBorder="1" applyAlignment="1" applyProtection="1">
      <alignment horizontal="center" vertical="center" shrinkToFit="1"/>
      <protection locked="0"/>
    </xf>
    <xf numFmtId="179" fontId="25" fillId="0" borderId="12" xfId="42" applyNumberFormat="1" applyFont="1" applyFill="1" applyBorder="1" applyAlignment="1" applyProtection="1">
      <alignment horizontal="center" vertical="center" shrinkToFit="1"/>
      <protection locked="0"/>
    </xf>
    <xf numFmtId="179" fontId="25" fillId="0" borderId="14" xfId="42" applyNumberFormat="1" applyFont="1" applyFill="1" applyBorder="1" applyAlignment="1" applyProtection="1">
      <alignment horizontal="center" vertical="center" shrinkToFit="1"/>
      <protection locked="0"/>
    </xf>
    <xf numFmtId="179" fontId="25" fillId="0" borderId="18" xfId="42" applyNumberFormat="1" applyFont="1" applyFill="1" applyBorder="1" applyAlignment="1" applyProtection="1">
      <alignment horizontal="center" vertical="center" shrinkToFit="1"/>
      <protection locked="0"/>
    </xf>
    <xf numFmtId="179" fontId="25" fillId="0" borderId="11" xfId="42" applyNumberFormat="1" applyFont="1" applyFill="1" applyBorder="1" applyAlignment="1" applyProtection="1">
      <alignment horizontal="center" vertical="center" shrinkToFit="1"/>
      <protection locked="0"/>
    </xf>
    <xf numFmtId="179" fontId="25" fillId="0" borderId="13" xfId="42" applyNumberFormat="1" applyFont="1" applyFill="1" applyBorder="1" applyAlignment="1" applyProtection="1">
      <alignment horizontal="center" vertical="center" shrinkToFit="1"/>
      <protection locked="0"/>
    </xf>
    <xf numFmtId="0" fontId="28" fillId="0" borderId="12" xfId="42" applyFont="1" applyFill="1" applyBorder="1" applyAlignment="1" applyProtection="1">
      <alignment horizontal="left" vertical="center" wrapText="1"/>
    </xf>
    <xf numFmtId="0" fontId="28" fillId="0" borderId="0" xfId="42" applyFont="1" applyFill="1" applyBorder="1" applyAlignment="1" applyProtection="1">
      <alignment horizontal="left" vertical="center" wrapText="1"/>
    </xf>
    <xf numFmtId="0" fontId="25" fillId="0" borderId="21" xfId="42" applyFont="1" applyFill="1" applyBorder="1" applyAlignment="1" applyProtection="1">
      <alignment horizontal="center" vertical="center"/>
    </xf>
    <xf numFmtId="0" fontId="22" fillId="0" borderId="20" xfId="42" applyFont="1" applyFill="1" applyBorder="1" applyAlignment="1" applyProtection="1">
      <alignment horizontal="center" vertical="center"/>
    </xf>
    <xf numFmtId="0" fontId="28" fillId="0" borderId="17" xfId="42" applyFont="1" applyFill="1" applyBorder="1" applyAlignment="1" applyProtection="1">
      <alignment vertical="center" shrinkToFit="1"/>
    </xf>
    <xf numFmtId="0" fontId="25" fillId="0" borderId="0" xfId="42" applyFont="1" applyFill="1" applyBorder="1" applyAlignment="1" applyProtection="1">
      <alignment vertical="center" shrinkToFit="1"/>
    </xf>
    <xf numFmtId="0" fontId="25" fillId="0" borderId="21" xfId="42" applyFont="1" applyFill="1" applyBorder="1" applyAlignment="1" applyProtection="1">
      <alignment vertical="center" shrinkToFit="1"/>
    </xf>
    <xf numFmtId="0" fontId="25" fillId="0" borderId="17" xfId="42" applyFont="1" applyFill="1" applyBorder="1" applyAlignment="1" applyProtection="1">
      <alignment vertical="center" shrinkToFit="1"/>
    </xf>
    <xf numFmtId="0" fontId="28" fillId="0" borderId="17" xfId="42" applyFont="1" applyFill="1" applyBorder="1" applyAlignment="1" applyProtection="1">
      <alignment horizontal="distributed" vertical="top"/>
    </xf>
    <xf numFmtId="0" fontId="28" fillId="0" borderId="0" xfId="42" applyFont="1" applyFill="1" applyBorder="1" applyAlignment="1" applyProtection="1">
      <alignment horizontal="distributed" vertical="top"/>
    </xf>
    <xf numFmtId="0" fontId="28" fillId="0" borderId="21" xfId="42" applyFont="1" applyFill="1" applyBorder="1" applyAlignment="1" applyProtection="1">
      <alignment horizontal="distributed" vertical="top"/>
    </xf>
    <xf numFmtId="0" fontId="23" fillId="0" borderId="10" xfId="42" applyFont="1" applyFill="1" applyBorder="1" applyAlignment="1" applyProtection="1">
      <alignment horizontal="center" vertical="center"/>
    </xf>
    <xf numFmtId="0" fontId="24" fillId="0" borderId="22" xfId="42" applyFont="1" applyFill="1" applyBorder="1" applyAlignment="1" applyProtection="1">
      <alignment horizontal="center" vertical="center"/>
    </xf>
    <xf numFmtId="0" fontId="24" fillId="0" borderId="16" xfId="42" applyFont="1" applyFill="1" applyBorder="1" applyAlignment="1" applyProtection="1">
      <alignment horizontal="center" vertical="center"/>
    </xf>
    <xf numFmtId="0" fontId="22" fillId="0" borderId="12" xfId="42" applyFont="1" applyFill="1" applyBorder="1" applyAlignment="1" applyProtection="1">
      <alignment horizontal="distributed" vertical="center"/>
    </xf>
    <xf numFmtId="0" fontId="22" fillId="0" borderId="14" xfId="42" applyFont="1" applyFill="1" applyBorder="1" applyAlignment="1" applyProtection="1">
      <alignment horizontal="distributed" vertical="center"/>
    </xf>
    <xf numFmtId="0" fontId="26" fillId="0" borderId="21" xfId="42" applyFont="1" applyFill="1" applyBorder="1" applyAlignment="1" applyProtection="1">
      <alignment horizontal="distributed"/>
    </xf>
    <xf numFmtId="0" fontId="25" fillId="0" borderId="14" xfId="42" applyFont="1" applyFill="1" applyBorder="1" applyAlignment="1" applyProtection="1">
      <alignment horizontal="distributed" vertical="center"/>
    </xf>
    <xf numFmtId="0" fontId="25" fillId="0" borderId="18" xfId="42" applyFont="1" applyFill="1" applyBorder="1" applyAlignment="1" applyProtection="1">
      <alignment horizontal="distributed" vertical="center"/>
    </xf>
    <xf numFmtId="0" fontId="25" fillId="0" borderId="13" xfId="42" applyFont="1" applyFill="1" applyBorder="1" applyAlignment="1" applyProtection="1">
      <alignment horizontal="distributed" vertical="center"/>
    </xf>
    <xf numFmtId="0" fontId="25" fillId="0" borderId="12" xfId="42" applyFont="1" applyFill="1" applyBorder="1" applyAlignment="1" applyProtection="1">
      <alignment horizontal="distributed" vertical="center"/>
    </xf>
    <xf numFmtId="0" fontId="25" fillId="0" borderId="11" xfId="42" applyFont="1" applyFill="1" applyBorder="1" applyAlignment="1" applyProtection="1">
      <alignment horizontal="distributed" vertical="center"/>
    </xf>
    <xf numFmtId="0" fontId="26" fillId="0" borderId="17" xfId="42" applyFont="1" applyFill="1" applyBorder="1" applyAlignment="1" applyProtection="1">
      <alignment horizontal="distributed" vertical="center"/>
    </xf>
    <xf numFmtId="0" fontId="22" fillId="0" borderId="0" xfId="42" applyFont="1" applyFill="1" applyBorder="1" applyAlignment="1" applyProtection="1">
      <alignment horizontal="distributed" vertical="center"/>
    </xf>
    <xf numFmtId="0" fontId="22" fillId="0" borderId="21" xfId="42" applyFont="1" applyFill="1" applyBorder="1" applyAlignment="1" applyProtection="1">
      <alignment horizontal="distributed" vertical="center"/>
    </xf>
    <xf numFmtId="0" fontId="28" fillId="0" borderId="18" xfId="42" applyFont="1" applyFill="1" applyBorder="1" applyAlignment="1" applyProtection="1">
      <alignment vertical="top" shrinkToFit="1"/>
    </xf>
    <xf numFmtId="0" fontId="25" fillId="0" borderId="13" xfId="42" applyFont="1" applyFill="1" applyBorder="1" applyAlignment="1" applyProtection="1">
      <alignment vertical="top" shrinkToFit="1"/>
    </xf>
    <xf numFmtId="0" fontId="26" fillId="0" borderId="18" xfId="42" applyFont="1" applyFill="1" applyBorder="1" applyAlignment="1" applyProtection="1">
      <alignment horizontal="distributed" vertical="center"/>
    </xf>
    <xf numFmtId="0" fontId="22" fillId="0" borderId="11" xfId="42" applyFont="1" applyFill="1" applyBorder="1" applyAlignment="1" applyProtection="1">
      <alignment horizontal="distributed" vertical="center"/>
    </xf>
    <xf numFmtId="0" fontId="22" fillId="0" borderId="13" xfId="42" applyFont="1" applyFill="1" applyBorder="1" applyAlignment="1" applyProtection="1">
      <alignment horizontal="distributed" vertical="center"/>
    </xf>
    <xf numFmtId="0" fontId="31" fillId="0" borderId="11" xfId="42" applyFont="1" applyFill="1" applyBorder="1" applyAlignment="1" applyProtection="1">
      <alignment horizontal="center"/>
    </xf>
    <xf numFmtId="0" fontId="31" fillId="0" borderId="13" xfId="42" applyFont="1" applyFill="1" applyBorder="1" applyAlignment="1" applyProtection="1">
      <alignment horizontal="center"/>
    </xf>
    <xf numFmtId="0" fontId="25" fillId="0" borderId="12" xfId="42" applyFont="1" applyFill="1" applyBorder="1" applyAlignment="1" applyProtection="1">
      <alignment horizontal="center" vertical="center" shrinkToFit="1"/>
      <protection locked="0"/>
    </xf>
    <xf numFmtId="0" fontId="25" fillId="0" borderId="11" xfId="42" applyFont="1" applyFill="1" applyBorder="1" applyAlignment="1" applyProtection="1">
      <alignment horizontal="center" vertical="center" shrinkToFit="1"/>
      <protection locked="0"/>
    </xf>
    <xf numFmtId="0" fontId="25" fillId="0" borderId="19" xfId="42" applyFont="1" applyFill="1" applyBorder="1" applyAlignment="1" applyProtection="1">
      <alignment horizontal="center" vertical="center" shrinkToFit="1"/>
      <protection locked="0"/>
    </xf>
    <xf numFmtId="38" fontId="25" fillId="0" borderId="19" xfId="33" applyFont="1" applyFill="1" applyBorder="1" applyAlignment="1" applyProtection="1">
      <alignment vertical="center" shrinkToFit="1"/>
      <protection locked="0"/>
    </xf>
    <xf numFmtId="38" fontId="25" fillId="0" borderId="14" xfId="33" applyFont="1" applyFill="1" applyBorder="1" applyAlignment="1" applyProtection="1">
      <alignment vertical="center" shrinkToFit="1"/>
      <protection locked="0"/>
    </xf>
    <xf numFmtId="38" fontId="25" fillId="0" borderId="18" xfId="33" applyFont="1" applyFill="1" applyBorder="1" applyAlignment="1" applyProtection="1">
      <alignment vertical="center" shrinkToFit="1"/>
      <protection locked="0"/>
    </xf>
    <xf numFmtId="38" fontId="25" fillId="0" borderId="13" xfId="33" applyFont="1" applyFill="1" applyBorder="1" applyAlignment="1" applyProtection="1">
      <alignment vertical="center" shrinkToFit="1"/>
      <protection locked="0"/>
    </xf>
    <xf numFmtId="3" fontId="25" fillId="0" borderId="19" xfId="42" applyNumberFormat="1" applyFont="1" applyFill="1" applyBorder="1" applyAlignment="1" applyProtection="1">
      <alignment vertical="center" shrinkToFit="1"/>
      <protection locked="0"/>
    </xf>
    <xf numFmtId="3" fontId="25" fillId="0" borderId="12" xfId="42" applyNumberFormat="1" applyFont="1" applyFill="1" applyBorder="1" applyAlignment="1" applyProtection="1">
      <alignment vertical="center" shrinkToFit="1"/>
      <protection locked="0"/>
    </xf>
    <xf numFmtId="3" fontId="25" fillId="0" borderId="14" xfId="42" applyNumberFormat="1" applyFont="1" applyFill="1" applyBorder="1" applyAlignment="1" applyProtection="1">
      <alignment vertical="center" shrinkToFit="1"/>
      <protection locked="0"/>
    </xf>
    <xf numFmtId="3" fontId="25" fillId="0" borderId="18" xfId="42" applyNumberFormat="1" applyFont="1" applyFill="1" applyBorder="1" applyAlignment="1" applyProtection="1">
      <alignment vertical="center" shrinkToFit="1"/>
      <protection locked="0"/>
    </xf>
    <xf numFmtId="3" fontId="25" fillId="0" borderId="11" xfId="42" applyNumberFormat="1" applyFont="1" applyFill="1" applyBorder="1" applyAlignment="1" applyProtection="1">
      <alignment vertical="center" shrinkToFit="1"/>
      <protection locked="0"/>
    </xf>
    <xf numFmtId="3" fontId="25" fillId="0" borderId="13" xfId="42" applyNumberFormat="1" applyFont="1" applyFill="1" applyBorder="1" applyAlignment="1" applyProtection="1">
      <alignment vertical="center" shrinkToFit="1"/>
      <protection locked="0"/>
    </xf>
    <xf numFmtId="0" fontId="28" fillId="0" borderId="58" xfId="42" applyFont="1" applyFill="1" applyBorder="1" applyAlignment="1" applyProtection="1">
      <alignment horizontal="distributed" vertical="center" wrapText="1"/>
    </xf>
    <xf numFmtId="0" fontId="28" fillId="0" borderId="0" xfId="42" applyFont="1" applyFill="1" applyBorder="1" applyAlignment="1" applyProtection="1">
      <alignment horizontal="distributed" vertical="center" wrapText="1"/>
    </xf>
    <xf numFmtId="0" fontId="28" fillId="0" borderId="12" xfId="42" applyFont="1" applyFill="1" applyBorder="1" applyAlignment="1" applyProtection="1">
      <alignment horizontal="distributed" vertical="center" wrapText="1"/>
    </xf>
    <xf numFmtId="0" fontId="28" fillId="0" borderId="11" xfId="42" applyFont="1" applyFill="1" applyBorder="1" applyAlignment="1" applyProtection="1">
      <alignment horizontal="distributed" vertical="center" wrapText="1"/>
    </xf>
    <xf numFmtId="3" fontId="25" fillId="0" borderId="19" xfId="42" applyNumberFormat="1" applyFont="1" applyFill="1" applyBorder="1" applyAlignment="1" applyProtection="1">
      <alignment shrinkToFit="1"/>
    </xf>
    <xf numFmtId="0" fontId="25" fillId="0" borderId="12" xfId="42" applyFont="1" applyFill="1" applyBorder="1" applyAlignment="1" applyProtection="1">
      <alignment shrinkToFit="1"/>
    </xf>
    <xf numFmtId="0" fontId="25" fillId="0" borderId="14" xfId="42" applyFont="1" applyFill="1" applyBorder="1" applyAlignment="1" applyProtection="1">
      <alignment shrinkToFit="1"/>
    </xf>
    <xf numFmtId="0" fontId="25" fillId="0" borderId="18" xfId="42" applyFont="1" applyFill="1" applyBorder="1" applyAlignment="1" applyProtection="1">
      <alignment shrinkToFit="1"/>
    </xf>
    <xf numFmtId="0" fontId="25" fillId="0" borderId="11" xfId="42" applyFont="1" applyFill="1" applyBorder="1" applyAlignment="1" applyProtection="1">
      <alignment shrinkToFit="1"/>
    </xf>
    <xf numFmtId="0" fontId="25" fillId="0" borderId="13" xfId="42" applyFont="1" applyFill="1" applyBorder="1" applyAlignment="1" applyProtection="1">
      <alignment shrinkToFit="1"/>
    </xf>
    <xf numFmtId="0" fontId="25" fillId="0" borderId="36" xfId="42" applyFont="1" applyFill="1" applyBorder="1" applyAlignment="1" applyProtection="1">
      <alignment shrinkToFit="1"/>
    </xf>
    <xf numFmtId="0" fontId="25" fillId="0" borderId="37" xfId="42" applyFont="1" applyFill="1" applyBorder="1" applyAlignment="1" applyProtection="1">
      <alignment shrinkToFit="1"/>
    </xf>
    <xf numFmtId="0" fontId="25" fillId="0" borderId="38" xfId="42" applyFont="1" applyFill="1" applyBorder="1" applyAlignment="1" applyProtection="1">
      <alignment shrinkToFit="1"/>
    </xf>
    <xf numFmtId="0" fontId="25" fillId="0" borderId="39" xfId="42" applyFont="1" applyFill="1" applyBorder="1" applyAlignment="1" applyProtection="1">
      <alignment shrinkToFit="1"/>
    </xf>
    <xf numFmtId="179" fontId="25" fillId="0" borderId="36" xfId="42" applyNumberFormat="1" applyFont="1" applyFill="1" applyBorder="1" applyAlignment="1" applyProtection="1">
      <alignment vertical="center" shrinkToFit="1"/>
    </xf>
    <xf numFmtId="179" fontId="25" fillId="0" borderId="44" xfId="42" applyNumberFormat="1" applyFont="1" applyFill="1" applyBorder="1" applyAlignment="1" applyProtection="1">
      <alignment vertical="center" shrinkToFit="1"/>
    </xf>
    <xf numFmtId="179" fontId="25" fillId="0" borderId="37" xfId="42" applyNumberFormat="1" applyFont="1" applyFill="1" applyBorder="1" applyAlignment="1" applyProtection="1">
      <alignment vertical="center" shrinkToFit="1"/>
    </xf>
    <xf numFmtId="179" fontId="25" fillId="0" borderId="38" xfId="42" applyNumberFormat="1" applyFont="1" applyFill="1" applyBorder="1" applyAlignment="1" applyProtection="1">
      <alignment vertical="center" shrinkToFit="1"/>
    </xf>
    <xf numFmtId="179" fontId="25" fillId="0" borderId="51" xfId="42" applyNumberFormat="1" applyFont="1" applyFill="1" applyBorder="1" applyAlignment="1" applyProtection="1">
      <alignment vertical="center" shrinkToFit="1"/>
    </xf>
    <xf numFmtId="179" fontId="25" fillId="0" borderId="39" xfId="42" applyNumberFormat="1" applyFont="1" applyFill="1" applyBorder="1" applyAlignment="1" applyProtection="1">
      <alignment vertical="center" shrinkToFit="1"/>
    </xf>
    <xf numFmtId="0" fontId="25" fillId="0" borderId="44" xfId="42" applyFont="1" applyFill="1" applyBorder="1" applyAlignment="1" applyProtection="1">
      <alignment shrinkToFit="1"/>
    </xf>
    <xf numFmtId="0" fontId="25" fillId="0" borderId="51" xfId="42" applyFont="1" applyFill="1" applyBorder="1" applyAlignment="1" applyProtection="1">
      <alignment shrinkToFit="1"/>
    </xf>
    <xf numFmtId="0" fontId="26" fillId="0" borderId="36" xfId="42" applyFont="1" applyFill="1" applyBorder="1" applyAlignment="1" applyProtection="1">
      <alignment horizontal="center" vertical="center" shrinkToFit="1"/>
    </xf>
    <xf numFmtId="0" fontId="26" fillId="0" borderId="44" xfId="42" applyFont="1" applyFill="1" applyBorder="1" applyAlignment="1" applyProtection="1">
      <alignment horizontal="center" vertical="center" shrinkToFit="1"/>
    </xf>
    <xf numFmtId="0" fontId="26" fillId="0" borderId="37" xfId="42" applyFont="1" applyFill="1" applyBorder="1" applyAlignment="1" applyProtection="1">
      <alignment horizontal="center" vertical="center" shrinkToFit="1"/>
    </xf>
    <xf numFmtId="0" fontId="26" fillId="0" borderId="38" xfId="42" applyFont="1" applyFill="1" applyBorder="1" applyAlignment="1" applyProtection="1">
      <alignment horizontal="center" vertical="center" shrinkToFit="1"/>
    </xf>
    <xf numFmtId="0" fontId="26" fillId="0" borderId="51" xfId="42" applyFont="1" applyFill="1" applyBorder="1" applyAlignment="1" applyProtection="1">
      <alignment horizontal="center" vertical="center" shrinkToFit="1"/>
    </xf>
    <xf numFmtId="0" fontId="26" fillId="0" borderId="39" xfId="42" applyFont="1" applyFill="1" applyBorder="1" applyAlignment="1" applyProtection="1">
      <alignment horizontal="center" vertical="center" shrinkToFit="1"/>
    </xf>
    <xf numFmtId="38" fontId="25" fillId="0" borderId="36" xfId="33" applyFont="1" applyFill="1" applyBorder="1" applyAlignment="1" applyProtection="1">
      <alignment vertical="center" shrinkToFit="1"/>
    </xf>
    <xf numFmtId="38" fontId="25" fillId="0" borderId="37" xfId="33" applyFont="1" applyFill="1" applyBorder="1" applyAlignment="1" applyProtection="1">
      <alignment vertical="center" shrinkToFit="1"/>
    </xf>
    <xf numFmtId="38" fontId="25" fillId="0" borderId="38" xfId="33" applyFont="1" applyFill="1" applyBorder="1" applyAlignment="1" applyProtection="1">
      <alignment vertical="center" shrinkToFit="1"/>
    </xf>
    <xf numFmtId="38" fontId="25" fillId="0" borderId="39" xfId="33" applyFont="1" applyFill="1" applyBorder="1" applyAlignment="1" applyProtection="1">
      <alignment vertical="center" shrinkToFit="1"/>
    </xf>
    <xf numFmtId="0" fontId="28" fillId="0" borderId="34" xfId="42" applyFont="1" applyFill="1" applyBorder="1" applyAlignment="1" applyProtection="1">
      <alignment horizontal="right" vertical="center" textRotation="255"/>
    </xf>
    <xf numFmtId="0" fontId="28" fillId="0" borderId="20" xfId="42" applyFont="1" applyFill="1" applyBorder="1" applyAlignment="1" applyProtection="1">
      <alignment horizontal="right" vertical="center" textRotation="255"/>
    </xf>
    <xf numFmtId="0" fontId="28" fillId="0" borderId="35" xfId="42" applyFont="1" applyFill="1" applyBorder="1" applyAlignment="1" applyProtection="1">
      <alignment horizontal="right" vertical="center" textRotation="255"/>
    </xf>
    <xf numFmtId="0" fontId="26" fillId="0" borderId="19" xfId="42" applyFont="1" applyFill="1" applyBorder="1" applyAlignment="1" applyProtection="1">
      <alignment horizontal="center" vertical="center" wrapText="1" shrinkToFit="1"/>
    </xf>
    <xf numFmtId="0" fontId="26" fillId="0" borderId="12" xfId="42" applyFont="1" applyFill="1" applyBorder="1" applyAlignment="1" applyProtection="1">
      <alignment horizontal="center" vertical="center" wrapText="1" shrinkToFit="1"/>
    </xf>
    <xf numFmtId="0" fontId="26" fillId="0" borderId="14" xfId="42" applyFont="1" applyFill="1" applyBorder="1" applyAlignment="1" applyProtection="1">
      <alignment horizontal="center" vertical="center" wrapText="1" shrinkToFit="1"/>
    </xf>
    <xf numFmtId="0" fontId="26" fillId="0" borderId="18" xfId="42" applyFont="1" applyFill="1" applyBorder="1" applyAlignment="1" applyProtection="1">
      <alignment horizontal="center" vertical="center" wrapText="1" shrinkToFit="1"/>
    </xf>
    <xf numFmtId="0" fontId="26" fillId="0" borderId="11" xfId="42" applyFont="1" applyFill="1" applyBorder="1" applyAlignment="1" applyProtection="1">
      <alignment horizontal="center" vertical="center" wrapText="1" shrinkToFit="1"/>
    </xf>
    <xf numFmtId="0" fontId="26" fillId="0" borderId="13" xfId="42" applyFont="1" applyFill="1" applyBorder="1" applyAlignment="1" applyProtection="1">
      <alignment horizontal="center" vertical="center" wrapText="1" shrinkToFit="1"/>
    </xf>
    <xf numFmtId="0" fontId="28" fillId="0" borderId="17" xfId="42" applyFont="1" applyFill="1" applyBorder="1" applyAlignment="1" applyProtection="1">
      <alignment horizontal="center" vertical="center"/>
      <protection locked="0"/>
    </xf>
    <xf numFmtId="0" fontId="28" fillId="0" borderId="0" xfId="42" applyFont="1" applyFill="1" applyBorder="1" applyAlignment="1" applyProtection="1">
      <alignment horizontal="center" vertical="center"/>
      <protection locked="0"/>
    </xf>
    <xf numFmtId="0" fontId="25" fillId="0" borderId="55" xfId="42" applyFont="1" applyFill="1" applyBorder="1" applyAlignment="1" applyProtection="1">
      <alignment horizontal="center" vertical="center"/>
      <protection locked="0"/>
    </xf>
    <xf numFmtId="0" fontId="25" fillId="0" borderId="14" xfId="42" applyFont="1" applyFill="1" applyBorder="1" applyAlignment="1" applyProtection="1">
      <alignment horizontal="center" vertical="center"/>
      <protection locked="0"/>
    </xf>
    <xf numFmtId="0" fontId="25" fillId="0" borderId="57" xfId="42" applyFont="1" applyFill="1" applyBorder="1" applyAlignment="1" applyProtection="1">
      <alignment horizontal="center" vertical="center"/>
      <protection locked="0"/>
    </xf>
    <xf numFmtId="0" fontId="25" fillId="0" borderId="56" xfId="42" applyFont="1" applyFill="1" applyBorder="1" applyAlignment="1" applyProtection="1">
      <alignment horizontal="center" vertical="center"/>
      <protection locked="0"/>
    </xf>
    <xf numFmtId="38" fontId="26" fillId="0" borderId="19" xfId="33" applyFont="1" applyFill="1" applyBorder="1" applyAlignment="1" applyProtection="1">
      <alignment horizontal="right" vertical="center"/>
    </xf>
    <xf numFmtId="38" fontId="26" fillId="0" borderId="12" xfId="33" applyFont="1" applyFill="1" applyBorder="1" applyAlignment="1" applyProtection="1">
      <alignment horizontal="right" vertical="center"/>
    </xf>
    <xf numFmtId="38" fontId="26" fillId="0" borderId="14" xfId="33" applyFont="1" applyFill="1" applyBorder="1" applyAlignment="1" applyProtection="1">
      <alignment horizontal="right" vertical="center"/>
    </xf>
    <xf numFmtId="0" fontId="25" fillId="0" borderId="35" xfId="42" applyFont="1" applyFill="1" applyBorder="1" applyAlignment="1" applyProtection="1">
      <alignment horizontal="center" vertical="center"/>
    </xf>
    <xf numFmtId="0" fontId="26" fillId="0" borderId="24" xfId="42" applyFont="1" applyFill="1" applyBorder="1" applyAlignment="1" applyProtection="1">
      <alignment horizontal="center" vertical="center" shrinkToFit="1"/>
    </xf>
    <xf numFmtId="0" fontId="26" fillId="0" borderId="58" xfId="42" applyFont="1" applyFill="1" applyBorder="1" applyAlignment="1" applyProtection="1">
      <alignment horizontal="center" vertical="center" shrinkToFit="1"/>
    </xf>
    <xf numFmtId="0" fontId="26" fillId="0" borderId="25" xfId="42" applyFont="1" applyFill="1" applyBorder="1" applyAlignment="1" applyProtection="1">
      <alignment horizontal="center" vertical="center" shrinkToFit="1"/>
    </xf>
    <xf numFmtId="0" fontId="23" fillId="0" borderId="0" xfId="42" applyFont="1" applyFill="1" applyBorder="1" applyAlignment="1" applyProtection="1">
      <alignment horizontal="center" vertical="center"/>
    </xf>
    <xf numFmtId="0" fontId="24" fillId="0" borderId="0" xfId="42" applyFont="1" applyFill="1" applyBorder="1" applyAlignment="1" applyProtection="1">
      <alignment horizontal="center" vertical="center"/>
    </xf>
    <xf numFmtId="0" fontId="25" fillId="0" borderId="0" xfId="42" applyFont="1" applyFill="1" applyAlignment="1" applyProtection="1">
      <alignment horizontal="center" vertical="center"/>
      <protection locked="0"/>
    </xf>
    <xf numFmtId="0" fontId="28" fillId="0" borderId="58" xfId="42" applyFont="1" applyFill="1" applyBorder="1" applyAlignment="1" applyProtection="1">
      <alignment horizontal="distributed" vertical="center"/>
    </xf>
    <xf numFmtId="0" fontId="25" fillId="0" borderId="58" xfId="42" applyFont="1" applyFill="1" applyBorder="1" applyAlignment="1" applyProtection="1">
      <alignment horizontal="distributed" vertical="center"/>
    </xf>
    <xf numFmtId="0" fontId="25" fillId="0" borderId="46" xfId="42" applyFont="1" applyFill="1" applyBorder="1" applyAlignment="1" applyProtection="1">
      <alignment horizontal="distributed" vertical="center"/>
    </xf>
    <xf numFmtId="0" fontId="26" fillId="0" borderId="18" xfId="42" applyFont="1" applyFill="1" applyBorder="1" applyAlignment="1" applyProtection="1">
      <alignment horizontal="center" vertical="center" shrinkToFit="1"/>
    </xf>
    <xf numFmtId="0" fontId="26" fillId="0" borderId="13" xfId="42" applyFont="1" applyFill="1" applyBorder="1" applyAlignment="1" applyProtection="1">
      <alignment horizontal="center" vertical="center" shrinkToFit="1"/>
    </xf>
    <xf numFmtId="0" fontId="26" fillId="0" borderId="0" xfId="42" applyFont="1" applyFill="1" applyBorder="1" applyAlignment="1" applyProtection="1">
      <alignment horizontal="distributed" vertical="center"/>
    </xf>
    <xf numFmtId="0" fontId="23" fillId="0" borderId="11" xfId="42" applyFont="1" applyFill="1" applyBorder="1" applyAlignment="1" applyProtection="1">
      <alignment horizontal="center" vertical="center"/>
    </xf>
    <xf numFmtId="0" fontId="20" fillId="0" borderId="17" xfId="42" applyFont="1" applyBorder="1" applyAlignment="1" applyProtection="1">
      <alignment horizontal="center" vertical="center"/>
    </xf>
    <xf numFmtId="0" fontId="20" fillId="0" borderId="0" xfId="42" applyFont="1" applyBorder="1" applyAlignment="1" applyProtection="1">
      <alignment horizontal="center" vertical="center"/>
    </xf>
    <xf numFmtId="0" fontId="20" fillId="0" borderId="18" xfId="42" applyFont="1" applyBorder="1" applyAlignment="1" applyProtection="1">
      <alignment horizontal="center" vertical="center"/>
    </xf>
    <xf numFmtId="0" fontId="20" fillId="0" borderId="11" xfId="42" applyFont="1" applyBorder="1" applyAlignment="1" applyProtection="1">
      <alignment horizontal="center" vertical="center"/>
    </xf>
    <xf numFmtId="0" fontId="21" fillId="0" borderId="0" xfId="42" applyFont="1" applyBorder="1" applyAlignment="1" applyProtection="1">
      <alignment horizontal="distributed" vertical="center"/>
    </xf>
    <xf numFmtId="0" fontId="20" fillId="0" borderId="0" xfId="42" applyFont="1" applyBorder="1" applyAlignment="1" applyProtection="1">
      <alignment horizontal="distributed" vertical="center"/>
    </xf>
    <xf numFmtId="0" fontId="23" fillId="0" borderId="17" xfId="42" applyFont="1" applyBorder="1" applyAlignment="1" applyProtection="1">
      <alignment horizontal="center" vertical="center"/>
    </xf>
    <xf numFmtId="0" fontId="24" fillId="0" borderId="21" xfId="42" applyFont="1" applyBorder="1" applyAlignment="1" applyProtection="1">
      <alignment horizontal="center" vertical="center"/>
    </xf>
    <xf numFmtId="0" fontId="21" fillId="0" borderId="17" xfId="42" applyFont="1" applyBorder="1" applyAlignment="1" applyProtection="1">
      <alignment horizontal="center" vertical="center"/>
    </xf>
    <xf numFmtId="0" fontId="20" fillId="0" borderId="21" xfId="42" applyFont="1" applyBorder="1" applyAlignment="1" applyProtection="1">
      <alignment horizontal="center" vertical="center"/>
    </xf>
    <xf numFmtId="0" fontId="21" fillId="0" borderId="0" xfId="42" applyFont="1" applyBorder="1" applyAlignment="1" applyProtection="1">
      <alignment horizontal="center" vertical="center"/>
    </xf>
    <xf numFmtId="0" fontId="21" fillId="0" borderId="21" xfId="42" applyFont="1" applyBorder="1" applyAlignment="1" applyProtection="1">
      <alignment horizontal="center" vertical="center"/>
    </xf>
    <xf numFmtId="0" fontId="26" fillId="0" borderId="17" xfId="42" applyFont="1" applyBorder="1" applyAlignment="1" applyProtection="1">
      <alignment horizontal="center" vertical="center" wrapText="1"/>
    </xf>
    <xf numFmtId="0" fontId="22" fillId="0" borderId="0" xfId="42" applyFont="1" applyBorder="1" applyAlignment="1" applyProtection="1">
      <alignment horizontal="center" vertical="center" wrapText="1"/>
    </xf>
    <xf numFmtId="0" fontId="22" fillId="0" borderId="21" xfId="42" applyFont="1" applyBorder="1" applyAlignment="1" applyProtection="1">
      <alignment horizontal="center" vertical="center" wrapText="1"/>
    </xf>
    <xf numFmtId="0" fontId="22" fillId="0" borderId="18" xfId="42" applyFont="1" applyBorder="1" applyAlignment="1" applyProtection="1">
      <alignment horizontal="center" vertical="center" wrapText="1"/>
    </xf>
    <xf numFmtId="0" fontId="22" fillId="0" borderId="11" xfId="42" applyFont="1" applyBorder="1" applyAlignment="1" applyProtection="1">
      <alignment horizontal="center" vertical="center" wrapText="1"/>
    </xf>
    <xf numFmtId="0" fontId="22" fillId="0" borderId="13" xfId="42" applyFont="1" applyBorder="1" applyAlignment="1" applyProtection="1">
      <alignment horizontal="center" vertical="center" wrapText="1"/>
    </xf>
    <xf numFmtId="0" fontId="26" fillId="0" borderId="19" xfId="42" applyFont="1" applyBorder="1" applyAlignment="1" applyProtection="1">
      <alignment vertical="center" shrinkToFit="1"/>
    </xf>
    <xf numFmtId="0" fontId="26" fillId="0" borderId="12" xfId="42" applyFont="1" applyBorder="1" applyAlignment="1" applyProtection="1">
      <alignment vertical="center" shrinkToFit="1"/>
    </xf>
    <xf numFmtId="0" fontId="26" fillId="0" borderId="14" xfId="42" applyFont="1" applyBorder="1" applyAlignment="1" applyProtection="1">
      <alignment vertical="center" shrinkToFit="1"/>
    </xf>
    <xf numFmtId="0" fontId="21" fillId="0" borderId="19" xfId="42" applyFont="1" applyBorder="1" applyAlignment="1" applyProtection="1">
      <alignment horizontal="center" vertical="center"/>
    </xf>
    <xf numFmtId="0" fontId="20" fillId="0" borderId="12" xfId="42" applyFont="1" applyBorder="1" applyAlignment="1" applyProtection="1">
      <alignment horizontal="center" vertical="center"/>
    </xf>
    <xf numFmtId="0" fontId="20" fillId="0" borderId="14" xfId="42" applyFont="1" applyBorder="1" applyAlignment="1" applyProtection="1">
      <alignment horizontal="center" vertical="center"/>
    </xf>
    <xf numFmtId="0" fontId="20" fillId="0" borderId="13" xfId="42" applyFont="1" applyBorder="1" applyAlignment="1" applyProtection="1">
      <alignment horizontal="center" vertical="center"/>
    </xf>
    <xf numFmtId="0" fontId="23" fillId="0" borderId="17" xfId="42" applyFont="1" applyBorder="1" applyAlignment="1" applyProtection="1">
      <alignment horizontal="center" vertical="center" wrapText="1"/>
    </xf>
    <xf numFmtId="0" fontId="24" fillId="0" borderId="0" xfId="42" applyFont="1" applyBorder="1" applyAlignment="1" applyProtection="1">
      <alignment horizontal="center" vertical="center" wrapText="1"/>
    </xf>
    <xf numFmtId="0" fontId="24" fillId="0" borderId="21" xfId="42" applyFont="1" applyBorder="1" applyAlignment="1" applyProtection="1">
      <alignment horizontal="center" vertical="center" wrapText="1"/>
    </xf>
    <xf numFmtId="0" fontId="24" fillId="0" borderId="18" xfId="42" applyFont="1" applyBorder="1" applyAlignment="1" applyProtection="1">
      <alignment horizontal="center" vertical="center" wrapText="1"/>
    </xf>
    <xf numFmtId="0" fontId="24" fillId="0" borderId="11" xfId="42" applyFont="1" applyBorder="1" applyAlignment="1" applyProtection="1">
      <alignment horizontal="center" vertical="center" wrapText="1"/>
    </xf>
    <xf numFmtId="0" fontId="24" fillId="0" borderId="13" xfId="42" applyFont="1" applyBorder="1" applyAlignment="1" applyProtection="1">
      <alignment horizontal="center" vertical="center" wrapText="1"/>
    </xf>
    <xf numFmtId="180" fontId="25" fillId="0" borderId="19" xfId="42" applyNumberFormat="1" applyFont="1" applyFill="1" applyBorder="1" applyAlignment="1" applyProtection="1">
      <alignment horizontal="right" vertical="center"/>
      <protection locked="0"/>
    </xf>
    <xf numFmtId="180" fontId="25" fillId="0" borderId="12" xfId="42" applyNumberFormat="1" applyFont="1" applyFill="1" applyBorder="1" applyAlignment="1" applyProtection="1">
      <alignment horizontal="right" vertical="center"/>
      <protection locked="0"/>
    </xf>
    <xf numFmtId="180" fontId="25" fillId="0" borderId="14" xfId="42" applyNumberFormat="1" applyFont="1" applyFill="1" applyBorder="1" applyAlignment="1" applyProtection="1">
      <alignment horizontal="right" vertical="center"/>
      <protection locked="0"/>
    </xf>
    <xf numFmtId="180" fontId="25" fillId="0" borderId="18" xfId="42" applyNumberFormat="1" applyFont="1" applyFill="1" applyBorder="1" applyAlignment="1" applyProtection="1">
      <alignment horizontal="right" vertical="center"/>
      <protection locked="0"/>
    </xf>
    <xf numFmtId="180" fontId="25" fillId="0" borderId="11" xfId="42" applyNumberFormat="1" applyFont="1" applyFill="1" applyBorder="1" applyAlignment="1" applyProtection="1">
      <alignment horizontal="right" vertical="center"/>
      <protection locked="0"/>
    </xf>
    <xf numFmtId="180" fontId="25" fillId="0" borderId="13" xfId="42" applyNumberFormat="1" applyFont="1" applyFill="1" applyBorder="1" applyAlignment="1" applyProtection="1">
      <alignment horizontal="right" vertical="center"/>
      <protection locked="0"/>
    </xf>
    <xf numFmtId="0" fontId="20" fillId="0" borderId="32" xfId="42" applyFont="1" applyFill="1" applyBorder="1" applyAlignment="1" applyProtection="1">
      <alignment horizontal="center" vertical="center"/>
      <protection locked="0"/>
    </xf>
    <xf numFmtId="0" fontId="20" fillId="0" borderId="33" xfId="42" applyFont="1" applyFill="1" applyBorder="1" applyAlignment="1" applyProtection="1">
      <alignment horizontal="center" vertical="center"/>
      <protection locked="0"/>
    </xf>
    <xf numFmtId="181" fontId="25" fillId="0" borderId="19" xfId="42" applyNumberFormat="1" applyFont="1" applyFill="1" applyBorder="1" applyAlignment="1" applyProtection="1">
      <alignment vertical="center" shrinkToFit="1"/>
      <protection locked="0"/>
    </xf>
    <xf numFmtId="181" fontId="25" fillId="0" borderId="14" xfId="42" applyNumberFormat="1" applyFont="1" applyFill="1" applyBorder="1" applyAlignment="1" applyProtection="1">
      <alignment vertical="center" shrinkToFit="1"/>
      <protection locked="0"/>
    </xf>
    <xf numFmtId="181" fontId="25" fillId="0" borderId="18" xfId="42" applyNumberFormat="1" applyFont="1" applyFill="1" applyBorder="1" applyAlignment="1" applyProtection="1">
      <alignment vertical="center" shrinkToFit="1"/>
      <protection locked="0"/>
    </xf>
    <xf numFmtId="181" fontId="25" fillId="0" borderId="13" xfId="42" applyNumberFormat="1" applyFont="1" applyFill="1" applyBorder="1" applyAlignment="1" applyProtection="1">
      <alignment vertical="center" shrinkToFit="1"/>
      <protection locked="0"/>
    </xf>
    <xf numFmtId="0" fontId="25" fillId="0" borderId="19" xfId="42" applyFont="1" applyFill="1" applyBorder="1" applyAlignment="1" applyProtection="1">
      <alignment vertical="center"/>
    </xf>
    <xf numFmtId="0" fontId="25" fillId="0" borderId="12" xfId="42" applyFont="1" applyFill="1" applyBorder="1" applyAlignment="1" applyProtection="1">
      <alignment vertical="center"/>
    </xf>
    <xf numFmtId="0" fontId="25" fillId="0" borderId="14" xfId="42" applyFont="1" applyFill="1" applyBorder="1" applyAlignment="1" applyProtection="1">
      <alignment vertical="center"/>
    </xf>
    <xf numFmtId="0" fontId="21" fillId="0" borderId="18" xfId="42" applyFont="1" applyBorder="1" applyAlignment="1" applyProtection="1">
      <alignment horizontal="center" vertical="center" shrinkToFit="1"/>
    </xf>
    <xf numFmtId="0" fontId="20" fillId="0" borderId="11" xfId="42" applyFont="1" applyBorder="1" applyAlignment="1" applyProtection="1">
      <alignment horizontal="center" vertical="center" shrinkToFit="1"/>
    </xf>
    <xf numFmtId="0" fontId="20" fillId="0" borderId="13" xfId="42" applyFont="1" applyBorder="1" applyAlignment="1" applyProtection="1">
      <alignment horizontal="center" vertical="center" shrinkToFit="1"/>
    </xf>
    <xf numFmtId="0" fontId="23" fillId="0" borderId="18" xfId="42" applyFont="1" applyBorder="1" applyAlignment="1" applyProtection="1">
      <alignment horizontal="center" vertical="center"/>
    </xf>
    <xf numFmtId="0" fontId="24" fillId="0" borderId="13" xfId="42" applyFont="1" applyBorder="1" applyAlignment="1" applyProtection="1">
      <alignment horizontal="center" vertical="center"/>
    </xf>
    <xf numFmtId="0" fontId="21" fillId="0" borderId="18" xfId="42" applyFont="1" applyBorder="1" applyAlignment="1" applyProtection="1">
      <alignment horizontal="center" vertical="center"/>
    </xf>
    <xf numFmtId="0" fontId="21" fillId="0" borderId="18" xfId="42" applyFont="1" applyBorder="1" applyAlignment="1" applyProtection="1">
      <alignment horizontal="center" shrinkToFit="1"/>
    </xf>
    <xf numFmtId="0" fontId="20" fillId="0" borderId="11" xfId="42" applyFont="1" applyBorder="1" applyAlignment="1" applyProtection="1">
      <alignment horizontal="center" shrinkToFit="1"/>
    </xf>
    <xf numFmtId="0" fontId="20" fillId="0" borderId="13" xfId="42" applyFont="1" applyBorder="1" applyAlignment="1" applyProtection="1">
      <alignment horizontal="center" shrinkToFit="1"/>
    </xf>
    <xf numFmtId="0" fontId="25" fillId="0" borderId="40" xfId="42" applyNumberFormat="1" applyFont="1" applyFill="1" applyBorder="1" applyAlignment="1" applyProtection="1">
      <alignment horizontal="right" vertical="center"/>
      <protection locked="0"/>
    </xf>
    <xf numFmtId="49" fontId="25" fillId="0" borderId="41" xfId="42" applyNumberFormat="1" applyFont="1" applyFill="1" applyBorder="1" applyAlignment="1" applyProtection="1">
      <alignment horizontal="right" vertical="center"/>
      <protection locked="0"/>
    </xf>
    <xf numFmtId="0" fontId="25" fillId="0" borderId="42" xfId="42" applyNumberFormat="1" applyFont="1" applyFill="1" applyBorder="1" applyAlignment="1" applyProtection="1">
      <alignment horizontal="right" vertical="center"/>
      <protection locked="0"/>
    </xf>
    <xf numFmtId="49" fontId="25" fillId="0" borderId="43" xfId="42" applyNumberFormat="1" applyFont="1" applyFill="1" applyBorder="1" applyAlignment="1" applyProtection="1">
      <alignment horizontal="right" vertical="center"/>
      <protection locked="0"/>
    </xf>
    <xf numFmtId="180" fontId="25" fillId="0" borderId="19" xfId="42" applyNumberFormat="1" applyFont="1" applyFill="1" applyBorder="1" applyAlignment="1" applyProtection="1">
      <alignment horizontal="right" vertical="center" shrinkToFit="1"/>
      <protection locked="0"/>
    </xf>
    <xf numFmtId="180" fontId="25" fillId="0" borderId="12" xfId="42" applyNumberFormat="1" applyFont="1" applyFill="1" applyBorder="1" applyAlignment="1" applyProtection="1">
      <alignment horizontal="right" vertical="center" shrinkToFit="1"/>
      <protection locked="0"/>
    </xf>
    <xf numFmtId="180" fontId="25" fillId="0" borderId="14" xfId="42" applyNumberFormat="1" applyFont="1" applyFill="1" applyBorder="1" applyAlignment="1" applyProtection="1">
      <alignment horizontal="right" vertical="center" shrinkToFit="1"/>
      <protection locked="0"/>
    </xf>
    <xf numFmtId="180" fontId="25" fillId="0" borderId="18" xfId="42" applyNumberFormat="1" applyFont="1" applyFill="1" applyBorder="1" applyAlignment="1" applyProtection="1">
      <alignment horizontal="right" vertical="center" shrinkToFit="1"/>
      <protection locked="0"/>
    </xf>
    <xf numFmtId="180" fontId="25" fillId="0" borderId="11" xfId="42" applyNumberFormat="1" applyFont="1" applyFill="1" applyBorder="1" applyAlignment="1" applyProtection="1">
      <alignment horizontal="right" vertical="center" shrinkToFit="1"/>
      <protection locked="0"/>
    </xf>
    <xf numFmtId="180" fontId="25" fillId="0" borderId="13" xfId="42" applyNumberFormat="1" applyFont="1" applyFill="1" applyBorder="1" applyAlignment="1" applyProtection="1">
      <alignment horizontal="right" vertical="center" shrinkToFit="1"/>
      <protection locked="0"/>
    </xf>
    <xf numFmtId="0" fontId="21" fillId="0" borderId="17" xfId="42" applyFont="1" applyBorder="1" applyAlignment="1" applyProtection="1">
      <alignment horizontal="distributed" vertical="center" wrapText="1"/>
    </xf>
    <xf numFmtId="0" fontId="20" fillId="0" borderId="0" xfId="42" applyFont="1" applyBorder="1" applyAlignment="1" applyProtection="1">
      <alignment horizontal="distributed" vertical="center" wrapText="1"/>
    </xf>
    <xf numFmtId="0" fontId="20" fillId="0" borderId="21" xfId="42" applyFont="1" applyBorder="1" applyAlignment="1" applyProtection="1">
      <alignment horizontal="distributed" vertical="center" wrapText="1"/>
    </xf>
    <xf numFmtId="0" fontId="20" fillId="0" borderId="18" xfId="42" applyFont="1" applyBorder="1" applyAlignment="1" applyProtection="1">
      <alignment horizontal="distributed" vertical="center" wrapText="1"/>
    </xf>
    <xf numFmtId="0" fontId="20" fillId="0" borderId="11" xfId="42" applyFont="1" applyBorder="1" applyAlignment="1" applyProtection="1">
      <alignment horizontal="distributed" vertical="center" wrapText="1"/>
    </xf>
    <xf numFmtId="0" fontId="20" fillId="0" borderId="13" xfId="42" applyFont="1" applyBorder="1" applyAlignment="1" applyProtection="1">
      <alignment horizontal="distributed" vertical="center" wrapText="1"/>
    </xf>
    <xf numFmtId="0" fontId="26" fillId="0" borderId="17" xfId="42" applyFont="1" applyBorder="1" applyAlignment="1" applyProtection="1">
      <alignment horizontal="center" vertical="center" shrinkToFit="1"/>
    </xf>
    <xf numFmtId="0" fontId="26" fillId="0" borderId="21" xfId="42" applyFont="1" applyBorder="1" applyAlignment="1" applyProtection="1">
      <alignment horizontal="center" vertical="center" shrinkToFit="1"/>
    </xf>
    <xf numFmtId="0" fontId="23" fillId="0" borderId="17" xfId="42" applyFont="1" applyBorder="1" applyAlignment="1" applyProtection="1">
      <alignment horizontal="center" shrinkToFit="1"/>
    </xf>
    <xf numFmtId="0" fontId="23" fillId="0" borderId="0" xfId="42" applyFont="1" applyBorder="1" applyAlignment="1" applyProtection="1">
      <alignment horizontal="center" shrinkToFit="1"/>
    </xf>
    <xf numFmtId="0" fontId="23" fillId="0" borderId="21" xfId="42" applyFont="1" applyBorder="1" applyAlignment="1" applyProtection="1">
      <alignment horizontal="center" shrinkToFit="1"/>
    </xf>
    <xf numFmtId="0" fontId="25" fillId="0" borderId="19" xfId="42" applyFont="1" applyFill="1" applyBorder="1" applyAlignment="1" applyProtection="1">
      <alignment vertical="center" wrapText="1"/>
      <protection locked="0"/>
    </xf>
    <xf numFmtId="0" fontId="25" fillId="0" borderId="12" xfId="42" applyFont="1" applyFill="1" applyBorder="1" applyAlignment="1" applyProtection="1">
      <alignment vertical="center" wrapText="1"/>
      <protection locked="0"/>
    </xf>
    <xf numFmtId="0" fontId="25" fillId="0" borderId="14" xfId="42" applyFont="1" applyFill="1" applyBorder="1" applyAlignment="1" applyProtection="1">
      <alignment vertical="center" wrapText="1"/>
      <protection locked="0"/>
    </xf>
    <xf numFmtId="0" fontId="25" fillId="0" borderId="18" xfId="42" applyFont="1" applyFill="1" applyBorder="1" applyAlignment="1" applyProtection="1">
      <alignment vertical="center" wrapText="1"/>
      <protection locked="0"/>
    </xf>
    <xf numFmtId="0" fontId="25" fillId="0" borderId="11" xfId="42" applyFont="1" applyFill="1" applyBorder="1" applyAlignment="1" applyProtection="1">
      <alignment vertical="center" wrapText="1"/>
      <protection locked="0"/>
    </xf>
    <xf numFmtId="0" fontId="25" fillId="0" borderId="13" xfId="42" applyFont="1" applyFill="1" applyBorder="1" applyAlignment="1" applyProtection="1">
      <alignment vertical="center" wrapText="1"/>
      <protection locked="0"/>
    </xf>
    <xf numFmtId="9" fontId="25" fillId="0" borderId="19" xfId="42" applyNumberFormat="1" applyFont="1" applyFill="1" applyBorder="1" applyAlignment="1" applyProtection="1">
      <alignment horizontal="right" vertical="center"/>
      <protection locked="0"/>
    </xf>
    <xf numFmtId="9" fontId="25" fillId="0" borderId="14" xfId="42" applyNumberFormat="1" applyFont="1" applyFill="1" applyBorder="1" applyAlignment="1" applyProtection="1">
      <alignment horizontal="right" vertical="center"/>
      <protection locked="0"/>
    </xf>
    <xf numFmtId="9" fontId="25" fillId="0" borderId="18" xfId="42" applyNumberFormat="1" applyFont="1" applyFill="1" applyBorder="1" applyAlignment="1" applyProtection="1">
      <alignment horizontal="right" vertical="center"/>
      <protection locked="0"/>
    </xf>
    <xf numFmtId="9" fontId="25" fillId="0" borderId="13" xfId="42" applyNumberFormat="1" applyFont="1" applyFill="1" applyBorder="1" applyAlignment="1" applyProtection="1">
      <alignment horizontal="right" vertical="center"/>
      <protection locked="0"/>
    </xf>
    <xf numFmtId="0" fontId="20" fillId="0" borderId="30" xfId="42" applyFont="1" applyFill="1" applyBorder="1" applyAlignment="1" applyProtection="1">
      <alignment horizontal="center" vertical="center"/>
      <protection locked="0"/>
    </xf>
    <xf numFmtId="0" fontId="20" fillId="0" borderId="31" xfId="42" applyFont="1" applyFill="1" applyBorder="1" applyAlignment="1" applyProtection="1">
      <alignment horizontal="center" vertical="center"/>
      <protection locked="0"/>
    </xf>
    <xf numFmtId="180" fontId="25" fillId="0" borderId="18" xfId="42" applyNumberFormat="1" applyFont="1" applyFill="1" applyBorder="1" applyAlignment="1" applyProtection="1">
      <alignment horizontal="right" vertical="center"/>
    </xf>
    <xf numFmtId="180" fontId="25" fillId="0" borderId="11" xfId="42" applyNumberFormat="1" applyFont="1" applyFill="1" applyBorder="1" applyAlignment="1" applyProtection="1">
      <alignment horizontal="right" vertical="center"/>
    </xf>
    <xf numFmtId="180" fontId="25" fillId="0" borderId="13" xfId="42" applyNumberFormat="1" applyFont="1" applyFill="1" applyBorder="1" applyAlignment="1" applyProtection="1">
      <alignment horizontal="right" vertical="center"/>
    </xf>
    <xf numFmtId="176" fontId="25" fillId="0" borderId="18" xfId="42" applyNumberFormat="1" applyFont="1" applyFill="1" applyBorder="1" applyAlignment="1" applyProtection="1">
      <alignment horizontal="right" vertical="center"/>
    </xf>
    <xf numFmtId="176" fontId="25" fillId="0" borderId="11" xfId="42" applyNumberFormat="1" applyFont="1" applyFill="1" applyBorder="1" applyAlignment="1" applyProtection="1">
      <alignment horizontal="right" vertical="center"/>
    </xf>
    <xf numFmtId="176" fontId="25" fillId="0" borderId="13" xfId="42" applyNumberFormat="1" applyFont="1" applyFill="1" applyBorder="1" applyAlignment="1" applyProtection="1">
      <alignment horizontal="right" vertical="center"/>
    </xf>
    <xf numFmtId="176" fontId="25" fillId="0" borderId="18" xfId="42" applyNumberFormat="1" applyFont="1" applyFill="1" applyBorder="1" applyAlignment="1" applyProtection="1">
      <alignment horizontal="right" vertical="center"/>
      <protection locked="0"/>
    </xf>
    <xf numFmtId="176" fontId="25" fillId="0" borderId="11" xfId="42" applyNumberFormat="1" applyFont="1" applyFill="1" applyBorder="1" applyAlignment="1" applyProtection="1">
      <alignment horizontal="right" vertical="center"/>
      <protection locked="0"/>
    </xf>
    <xf numFmtId="176" fontId="25" fillId="0" borderId="13" xfId="42" applyNumberFormat="1" applyFont="1" applyFill="1" applyBorder="1" applyAlignment="1" applyProtection="1">
      <alignment horizontal="right" vertical="center"/>
      <protection locked="0"/>
    </xf>
    <xf numFmtId="176" fontId="25" fillId="0" borderId="19" xfId="42" applyNumberFormat="1" applyFont="1" applyFill="1" applyBorder="1" applyAlignment="1" applyProtection="1">
      <alignment horizontal="right" vertical="center"/>
      <protection locked="0"/>
    </xf>
    <xf numFmtId="176" fontId="25" fillId="0" borderId="12" xfId="42" applyNumberFormat="1" applyFont="1" applyFill="1" applyBorder="1" applyAlignment="1" applyProtection="1">
      <alignment horizontal="right" vertical="center"/>
      <protection locked="0"/>
    </xf>
    <xf numFmtId="176" fontId="25" fillId="0" borderId="14" xfId="42" applyNumberFormat="1" applyFont="1" applyFill="1" applyBorder="1" applyAlignment="1" applyProtection="1">
      <alignment horizontal="right" vertical="center"/>
      <protection locked="0"/>
    </xf>
    <xf numFmtId="180" fontId="25" fillId="0" borderId="29" xfId="42" applyNumberFormat="1" applyFont="1" applyFill="1" applyBorder="1" applyAlignment="1" applyProtection="1">
      <alignment horizontal="right" vertical="center"/>
      <protection locked="0"/>
    </xf>
    <xf numFmtId="180" fontId="25" fillId="0" borderId="19" xfId="42" applyNumberFormat="1" applyFont="1" applyFill="1" applyBorder="1" applyAlignment="1" applyProtection="1">
      <alignment horizontal="right" vertical="center"/>
    </xf>
    <xf numFmtId="180" fontId="25" fillId="0" borderId="12" xfId="42" applyNumberFormat="1" applyFont="1" applyFill="1" applyBorder="1" applyAlignment="1" applyProtection="1">
      <alignment horizontal="right" vertical="center"/>
    </xf>
    <xf numFmtId="180" fontId="25" fillId="0" borderId="14" xfId="42" applyNumberFormat="1" applyFont="1" applyFill="1" applyBorder="1" applyAlignment="1" applyProtection="1">
      <alignment horizontal="right" vertical="center"/>
    </xf>
    <xf numFmtId="176" fontId="25" fillId="0" borderId="19" xfId="42" applyNumberFormat="1" applyFont="1" applyFill="1" applyBorder="1" applyAlignment="1" applyProtection="1">
      <alignment horizontal="right" vertical="center"/>
    </xf>
    <xf numFmtId="176" fontId="25" fillId="0" borderId="12" xfId="42" applyNumberFormat="1" applyFont="1" applyFill="1" applyBorder="1" applyAlignment="1" applyProtection="1">
      <alignment horizontal="right" vertical="center"/>
    </xf>
    <xf numFmtId="176" fontId="25" fillId="0" borderId="14" xfId="42" applyNumberFormat="1" applyFont="1" applyFill="1" applyBorder="1" applyAlignment="1" applyProtection="1">
      <alignment horizontal="right" vertical="center"/>
    </xf>
    <xf numFmtId="0" fontId="28" fillId="0" borderId="19" xfId="42" applyFont="1" applyBorder="1" applyAlignment="1" applyProtection="1">
      <alignment horizontal="distributed" vertical="center"/>
    </xf>
    <xf numFmtId="0" fontId="28" fillId="0" borderId="12" xfId="42" applyFont="1" applyBorder="1" applyAlignment="1" applyProtection="1">
      <alignment horizontal="distributed" vertical="center"/>
    </xf>
    <xf numFmtId="0" fontId="28" fillId="0" borderId="14" xfId="42" applyFont="1" applyBorder="1" applyAlignment="1" applyProtection="1">
      <alignment horizontal="distributed" vertical="center"/>
    </xf>
    <xf numFmtId="0" fontId="28" fillId="0" borderId="18" xfId="42" applyFont="1" applyBorder="1" applyAlignment="1" applyProtection="1">
      <alignment horizontal="distributed" vertical="center"/>
    </xf>
    <xf numFmtId="0" fontId="28" fillId="0" borderId="11" xfId="42" applyFont="1" applyBorder="1" applyAlignment="1" applyProtection="1">
      <alignment horizontal="distributed" vertical="center"/>
    </xf>
    <xf numFmtId="0" fontId="28" fillId="0" borderId="13" xfId="42" applyFont="1" applyBorder="1" applyAlignment="1" applyProtection="1">
      <alignment horizontal="distributed" vertical="center"/>
    </xf>
    <xf numFmtId="0" fontId="21" fillId="0" borderId="19" xfId="42" applyFont="1" applyBorder="1" applyAlignment="1" applyProtection="1">
      <alignment horizontal="distributed" vertical="center"/>
    </xf>
    <xf numFmtId="0" fontId="21" fillId="0" borderId="12" xfId="42" applyFont="1" applyBorder="1" applyAlignment="1" applyProtection="1">
      <alignment horizontal="distributed" vertical="center"/>
    </xf>
    <xf numFmtId="0" fontId="21" fillId="0" borderId="14" xfId="42" applyFont="1" applyBorder="1" applyAlignment="1" applyProtection="1">
      <alignment horizontal="distributed" vertical="center"/>
    </xf>
    <xf numFmtId="0" fontId="21" fillId="0" borderId="18" xfId="42" applyFont="1" applyBorder="1" applyAlignment="1" applyProtection="1">
      <alignment horizontal="distributed" vertical="center"/>
    </xf>
    <xf numFmtId="0" fontId="21" fillId="0" borderId="11" xfId="42" applyFont="1" applyBorder="1" applyAlignment="1" applyProtection="1">
      <alignment horizontal="distributed" vertical="center"/>
    </xf>
    <xf numFmtId="0" fontId="21" fillId="0" borderId="13" xfId="42" applyFont="1" applyBorder="1" applyAlignment="1" applyProtection="1">
      <alignment horizontal="distributed" vertical="center"/>
    </xf>
    <xf numFmtId="180" fontId="25" fillId="0" borderId="19" xfId="42" applyNumberFormat="1" applyFont="1" applyFill="1" applyBorder="1" applyAlignment="1" applyProtection="1">
      <alignment horizontal="right"/>
    </xf>
    <xf numFmtId="180" fontId="25" fillId="0" borderId="12" xfId="42" applyNumberFormat="1" applyFont="1" applyFill="1" applyBorder="1" applyAlignment="1" applyProtection="1">
      <alignment horizontal="right"/>
    </xf>
    <xf numFmtId="180" fontId="25" fillId="0" borderId="14" xfId="42" applyNumberFormat="1" applyFont="1" applyFill="1" applyBorder="1" applyAlignment="1" applyProtection="1">
      <alignment horizontal="right"/>
    </xf>
    <xf numFmtId="180" fontId="25" fillId="0" borderId="18" xfId="42" applyNumberFormat="1" applyFont="1" applyFill="1" applyBorder="1" applyAlignment="1" applyProtection="1">
      <alignment horizontal="right"/>
    </xf>
    <xf numFmtId="180" fontId="25" fillId="0" borderId="11" xfId="42" applyNumberFormat="1" applyFont="1" applyFill="1" applyBorder="1" applyAlignment="1" applyProtection="1">
      <alignment horizontal="right"/>
    </xf>
    <xf numFmtId="180" fontId="25" fillId="0" borderId="13" xfId="42" applyNumberFormat="1" applyFont="1" applyFill="1" applyBorder="1" applyAlignment="1" applyProtection="1">
      <alignment horizontal="right"/>
    </xf>
    <xf numFmtId="0" fontId="21" fillId="0" borderId="19" xfId="42" applyFont="1" applyBorder="1" applyAlignment="1" applyProtection="1">
      <alignment horizontal="center"/>
    </xf>
    <xf numFmtId="0" fontId="21" fillId="0" borderId="12" xfId="42" applyFont="1" applyBorder="1" applyAlignment="1" applyProtection="1">
      <alignment horizontal="center"/>
    </xf>
    <xf numFmtId="0" fontId="21" fillId="0" borderId="14" xfId="42" applyFont="1" applyBorder="1" applyAlignment="1" applyProtection="1">
      <alignment horizontal="center"/>
    </xf>
    <xf numFmtId="0" fontId="21" fillId="0" borderId="18" xfId="42" applyFont="1" applyBorder="1" applyAlignment="1" applyProtection="1">
      <alignment horizontal="center"/>
    </xf>
    <xf numFmtId="0" fontId="21" fillId="0" borderId="11" xfId="42" applyFont="1" applyBorder="1" applyAlignment="1" applyProtection="1">
      <alignment horizontal="center"/>
    </xf>
    <xf numFmtId="0" fontId="21" fillId="0" borderId="13" xfId="42" applyFont="1" applyBorder="1" applyAlignment="1" applyProtection="1">
      <alignment horizontal="center"/>
    </xf>
    <xf numFmtId="0" fontId="21" fillId="0" borderId="19" xfId="42" applyFont="1" applyBorder="1" applyAlignment="1" applyProtection="1">
      <alignment horizontal="center" vertical="center" shrinkToFit="1"/>
    </xf>
    <xf numFmtId="0" fontId="21" fillId="0" borderId="12" xfId="42" applyFont="1" applyBorder="1" applyAlignment="1" applyProtection="1">
      <alignment horizontal="center" vertical="center" shrinkToFit="1"/>
    </xf>
    <xf numFmtId="0" fontId="21" fillId="0" borderId="14" xfId="42" applyFont="1" applyBorder="1" applyAlignment="1" applyProtection="1">
      <alignment horizontal="center" vertical="center" shrinkToFit="1"/>
    </xf>
    <xf numFmtId="0" fontId="21" fillId="0" borderId="11" xfId="42" applyFont="1" applyBorder="1" applyAlignment="1" applyProtection="1">
      <alignment horizontal="center" vertical="center" shrinkToFit="1"/>
    </xf>
    <xf numFmtId="0" fontId="21" fillId="0" borderId="13" xfId="42" applyFont="1" applyBorder="1" applyAlignment="1" applyProtection="1">
      <alignment horizontal="center" vertical="center" shrinkToFit="1"/>
    </xf>
    <xf numFmtId="176" fontId="25" fillId="0" borderId="19" xfId="42" applyNumberFormat="1" applyFont="1" applyFill="1" applyBorder="1" applyAlignment="1" applyProtection="1">
      <alignment horizontal="right"/>
    </xf>
    <xf numFmtId="176" fontId="25" fillId="0" borderId="12" xfId="42" applyNumberFormat="1" applyFont="1" applyFill="1" applyBorder="1" applyAlignment="1" applyProtection="1">
      <alignment horizontal="right"/>
    </xf>
    <xf numFmtId="176" fontId="25" fillId="0" borderId="14" xfId="42" applyNumberFormat="1" applyFont="1" applyFill="1" applyBorder="1" applyAlignment="1" applyProtection="1">
      <alignment horizontal="right"/>
    </xf>
    <xf numFmtId="176" fontId="25" fillId="0" borderId="18" xfId="42" applyNumberFormat="1" applyFont="1" applyFill="1" applyBorder="1" applyAlignment="1" applyProtection="1">
      <alignment horizontal="right"/>
    </xf>
    <xf numFmtId="176" fontId="25" fillId="0" borderId="11" xfId="42" applyNumberFormat="1" applyFont="1" applyFill="1" applyBorder="1" applyAlignment="1" applyProtection="1">
      <alignment horizontal="right"/>
    </xf>
    <xf numFmtId="176" fontId="25" fillId="0" borderId="13" xfId="42" applyNumberFormat="1" applyFont="1" applyFill="1" applyBorder="1" applyAlignment="1" applyProtection="1">
      <alignment horizontal="right"/>
    </xf>
    <xf numFmtId="38" fontId="25" fillId="0" borderId="19" xfId="33" applyFont="1" applyBorder="1" applyAlignment="1" applyProtection="1">
      <alignment vertical="center" shrinkToFit="1"/>
      <protection locked="0"/>
    </xf>
    <xf numFmtId="38" fontId="25" fillId="0" borderId="12" xfId="33" applyFont="1" applyBorder="1" applyAlignment="1" applyProtection="1">
      <alignment vertical="center" shrinkToFit="1"/>
      <protection locked="0"/>
    </xf>
    <xf numFmtId="38" fontId="25" fillId="0" borderId="18" xfId="33" applyFont="1" applyBorder="1" applyAlignment="1" applyProtection="1">
      <alignment vertical="center" shrinkToFit="1"/>
      <protection locked="0"/>
    </xf>
    <xf numFmtId="38" fontId="25" fillId="0" borderId="11" xfId="33" applyFont="1" applyBorder="1" applyAlignment="1" applyProtection="1">
      <alignment vertical="center" shrinkToFit="1"/>
      <protection locked="0"/>
    </xf>
    <xf numFmtId="0" fontId="28" fillId="0" borderId="18" xfId="42" applyFont="1" applyBorder="1" applyAlignment="1" applyProtection="1">
      <alignment vertical="center" shrinkToFit="1"/>
      <protection locked="0"/>
    </xf>
    <xf numFmtId="0" fontId="25" fillId="0" borderId="11" xfId="42" applyFont="1" applyBorder="1" applyAlignment="1" applyProtection="1">
      <alignment vertical="center" shrinkToFit="1"/>
      <protection locked="0"/>
    </xf>
    <xf numFmtId="0" fontId="25" fillId="0" borderId="13" xfId="42" applyFont="1" applyBorder="1" applyAlignment="1" applyProtection="1">
      <alignment vertical="center" shrinkToFit="1"/>
      <protection locked="0"/>
    </xf>
    <xf numFmtId="38" fontId="25" fillId="0" borderId="23" xfId="33" applyFont="1" applyBorder="1" applyAlignment="1" applyProtection="1">
      <alignment vertical="center" shrinkToFit="1"/>
      <protection locked="0"/>
    </xf>
    <xf numFmtId="38" fontId="25" fillId="0" borderId="60" xfId="33" applyFont="1" applyBorder="1" applyAlignment="1" applyProtection="1">
      <alignment vertical="center" shrinkToFit="1"/>
      <protection locked="0"/>
    </xf>
    <xf numFmtId="0" fontId="28" fillId="0" borderId="19" xfId="42" applyFont="1" applyBorder="1" applyAlignment="1" applyProtection="1">
      <alignment vertical="center" shrinkToFit="1"/>
      <protection locked="0"/>
    </xf>
    <xf numFmtId="0" fontId="25" fillId="0" borderId="12" xfId="42" applyFont="1" applyBorder="1" applyAlignment="1" applyProtection="1">
      <alignment vertical="center" shrinkToFit="1"/>
      <protection locked="0"/>
    </xf>
    <xf numFmtId="0" fontId="25" fillId="0" borderId="14" xfId="42" applyFont="1" applyBorder="1" applyAlignment="1" applyProtection="1">
      <alignment vertical="center" shrinkToFit="1"/>
      <protection locked="0"/>
    </xf>
    <xf numFmtId="0" fontId="26" fillId="0" borderId="19" xfId="42" applyFont="1" applyBorder="1" applyAlignment="1" applyProtection="1">
      <alignment horizontal="center" vertical="center" wrapText="1"/>
    </xf>
    <xf numFmtId="0" fontId="26" fillId="0" borderId="12" xfId="42" applyFont="1" applyBorder="1" applyAlignment="1" applyProtection="1">
      <alignment horizontal="center" vertical="center"/>
    </xf>
    <xf numFmtId="0" fontId="26" fillId="0" borderId="14" xfId="42" applyFont="1" applyBorder="1" applyAlignment="1" applyProtection="1">
      <alignment horizontal="center" vertical="center"/>
    </xf>
    <xf numFmtId="0" fontId="26" fillId="0" borderId="18" xfId="42" applyFont="1" applyBorder="1" applyAlignment="1" applyProtection="1">
      <alignment horizontal="center" vertical="center"/>
    </xf>
    <xf numFmtId="0" fontId="26" fillId="0" borderId="11" xfId="42" applyFont="1" applyBorder="1" applyAlignment="1" applyProtection="1">
      <alignment horizontal="center" vertical="center"/>
    </xf>
    <xf numFmtId="0" fontId="26" fillId="0" borderId="13" xfId="42" applyFont="1" applyBorder="1" applyAlignment="1" applyProtection="1">
      <alignment horizontal="center" vertical="center"/>
    </xf>
    <xf numFmtId="0" fontId="21" fillId="0" borderId="75" xfId="42" applyFont="1" applyBorder="1" applyAlignment="1" applyProtection="1">
      <alignment horizontal="distributed" vertical="center"/>
    </xf>
    <xf numFmtId="0" fontId="21" fillId="0" borderId="61" xfId="42" applyFont="1" applyBorder="1" applyAlignment="1" applyProtection="1">
      <alignment horizontal="distributed" vertical="center"/>
    </xf>
    <xf numFmtId="0" fontId="21" fillId="0" borderId="62" xfId="42" applyFont="1" applyBorder="1" applyAlignment="1" applyProtection="1">
      <alignment horizontal="distributed" vertical="center"/>
    </xf>
    <xf numFmtId="38" fontId="25" fillId="0" borderId="23" xfId="33" applyFont="1" applyBorder="1" applyAlignment="1" applyProtection="1">
      <alignment shrinkToFit="1"/>
      <protection locked="0"/>
    </xf>
    <xf numFmtId="38" fontId="25" fillId="0" borderId="60" xfId="33" applyFont="1" applyBorder="1" applyAlignment="1" applyProtection="1">
      <alignment shrinkToFit="1"/>
      <protection locked="0"/>
    </xf>
    <xf numFmtId="38" fontId="28" fillId="0" borderId="19" xfId="33" applyFont="1" applyBorder="1" applyAlignment="1" applyProtection="1">
      <alignment vertical="center" shrinkToFit="1"/>
      <protection locked="0"/>
    </xf>
    <xf numFmtId="38" fontId="25" fillId="0" borderId="14" xfId="33" applyFont="1" applyBorder="1" applyAlignment="1" applyProtection="1">
      <alignment vertical="center" shrinkToFit="1"/>
      <protection locked="0"/>
    </xf>
    <xf numFmtId="38" fontId="25" fillId="0" borderId="13" xfId="33" applyFont="1" applyBorder="1" applyAlignment="1" applyProtection="1">
      <alignment vertical="center" shrinkToFit="1"/>
      <protection locked="0"/>
    </xf>
    <xf numFmtId="178" fontId="25" fillId="0" borderId="75" xfId="33" applyNumberFormat="1" applyFont="1" applyBorder="1" applyAlignment="1" applyProtection="1">
      <alignment horizontal="center" shrinkToFit="1"/>
      <protection locked="0"/>
    </xf>
    <xf numFmtId="178" fontId="25" fillId="0" borderId="61" xfId="33" applyNumberFormat="1" applyFont="1" applyBorder="1" applyAlignment="1" applyProtection="1">
      <alignment horizontal="center" shrinkToFit="1"/>
      <protection locked="0"/>
    </xf>
    <xf numFmtId="178" fontId="25" fillId="0" borderId="62" xfId="33" applyNumberFormat="1" applyFont="1" applyBorder="1" applyAlignment="1" applyProtection="1">
      <alignment horizontal="center" shrinkToFit="1"/>
      <protection locked="0"/>
    </xf>
    <xf numFmtId="38" fontId="25" fillId="0" borderId="19" xfId="33" applyFont="1" applyBorder="1" applyAlignment="1" applyProtection="1">
      <protection locked="0"/>
    </xf>
    <xf numFmtId="38" fontId="25" fillId="0" borderId="12" xfId="33" applyFont="1" applyBorder="1" applyAlignment="1" applyProtection="1">
      <protection locked="0"/>
    </xf>
    <xf numFmtId="38" fontId="25" fillId="0" borderId="18" xfId="33" applyFont="1" applyBorder="1" applyAlignment="1" applyProtection="1">
      <protection locked="0"/>
    </xf>
    <xf numFmtId="38" fontId="25" fillId="0" borderId="11" xfId="33" applyFont="1" applyBorder="1" applyAlignment="1" applyProtection="1">
      <protection locked="0"/>
    </xf>
    <xf numFmtId="38" fontId="25" fillId="0" borderId="19" xfId="33" applyFont="1" applyBorder="1" applyAlignment="1" applyProtection="1">
      <alignment horizontal="center" vertical="center"/>
      <protection locked="0"/>
    </xf>
    <xf numFmtId="38" fontId="25" fillId="0" borderId="14" xfId="33" applyFont="1" applyBorder="1" applyAlignment="1" applyProtection="1">
      <alignment horizontal="center" vertical="center"/>
      <protection locked="0"/>
    </xf>
    <xf numFmtId="38" fontId="25" fillId="0" borderId="18" xfId="33" applyFont="1" applyBorder="1" applyAlignment="1" applyProtection="1">
      <alignment horizontal="center" vertical="center"/>
      <protection locked="0"/>
    </xf>
    <xf numFmtId="38" fontId="25" fillId="0" borderId="13" xfId="33" applyFont="1" applyBorder="1" applyAlignment="1" applyProtection="1">
      <alignment horizontal="center" vertical="center"/>
      <protection locked="0"/>
    </xf>
    <xf numFmtId="0" fontId="28" fillId="0" borderId="19" xfId="42" applyFont="1" applyBorder="1" applyAlignment="1" applyProtection="1">
      <alignment horizontal="distributed" vertical="center" shrinkToFit="1"/>
    </xf>
    <xf numFmtId="0" fontId="25" fillId="0" borderId="14" xfId="42" applyFont="1" applyBorder="1" applyAlignment="1" applyProtection="1">
      <alignment horizontal="distributed" vertical="center" shrinkToFit="1"/>
    </xf>
    <xf numFmtId="0" fontId="25" fillId="0" borderId="17" xfId="42" applyFont="1" applyBorder="1" applyAlignment="1" applyProtection="1">
      <alignment horizontal="distributed" vertical="center" shrinkToFit="1"/>
    </xf>
    <xf numFmtId="0" fontId="25" fillId="0" borderId="21" xfId="42" applyFont="1" applyBorder="1" applyAlignment="1" applyProtection="1">
      <alignment horizontal="distributed" vertical="center" shrinkToFit="1"/>
    </xf>
    <xf numFmtId="0" fontId="28" fillId="0" borderId="19" xfId="42" applyFont="1" applyBorder="1" applyAlignment="1" applyProtection="1">
      <alignment vertical="center" shrinkToFit="1"/>
    </xf>
    <xf numFmtId="0" fontId="25" fillId="0" borderId="14" xfId="42" applyFont="1" applyBorder="1" applyAlignment="1" applyProtection="1">
      <alignment vertical="center" shrinkToFit="1"/>
    </xf>
    <xf numFmtId="0" fontId="25" fillId="0" borderId="18" xfId="42" applyFont="1" applyBorder="1" applyAlignment="1" applyProtection="1">
      <alignment vertical="center" shrinkToFit="1"/>
    </xf>
    <xf numFmtId="0" fontId="25" fillId="0" borderId="13" xfId="42" applyFont="1" applyBorder="1" applyAlignment="1" applyProtection="1">
      <alignment vertical="center" shrinkToFit="1"/>
    </xf>
    <xf numFmtId="0" fontId="25" fillId="0" borderId="17" xfId="42" applyFont="1" applyBorder="1" applyAlignment="1" applyProtection="1">
      <alignment vertical="center" shrinkToFit="1"/>
    </xf>
    <xf numFmtId="0" fontId="25" fillId="0" borderId="21" xfId="42" applyFont="1" applyBorder="1" applyAlignment="1" applyProtection="1">
      <alignment vertical="center" shrinkToFit="1"/>
    </xf>
    <xf numFmtId="38" fontId="25" fillId="0" borderId="17" xfId="33" applyFont="1" applyBorder="1" applyAlignment="1" applyProtection="1">
      <alignment horizontal="center" vertical="center"/>
      <protection locked="0"/>
    </xf>
    <xf numFmtId="38" fontId="25" fillId="0" borderId="21" xfId="33" applyFont="1" applyBorder="1" applyAlignment="1" applyProtection="1">
      <alignment horizontal="center" vertical="center"/>
      <protection locked="0"/>
    </xf>
    <xf numFmtId="0" fontId="21" fillId="0" borderId="17" xfId="42" applyFont="1" applyBorder="1" applyAlignment="1" applyProtection="1">
      <alignment horizontal="distributed" wrapText="1"/>
    </xf>
    <xf numFmtId="0" fontId="28" fillId="0" borderId="21" xfId="42" applyFont="1" applyBorder="1" applyAlignment="1" applyProtection="1">
      <alignment horizontal="distributed" wrapText="1"/>
    </xf>
    <xf numFmtId="0" fontId="28" fillId="0" borderId="17" xfId="42" applyFont="1" applyBorder="1" applyAlignment="1" applyProtection="1">
      <alignment horizontal="distributed" wrapText="1"/>
    </xf>
    <xf numFmtId="0" fontId="28" fillId="0" borderId="0" xfId="42" applyFont="1" applyAlignment="1" applyProtection="1">
      <alignment wrapText="1"/>
    </xf>
    <xf numFmtId="0" fontId="28" fillId="0" borderId="0" xfId="42" applyFont="1" applyAlignment="1" applyProtection="1"/>
    <xf numFmtId="0" fontId="28" fillId="0" borderId="10" xfId="42" applyFont="1" applyBorder="1" applyAlignment="1" applyProtection="1">
      <alignment horizontal="distributed" vertical="center"/>
    </xf>
    <xf numFmtId="0" fontId="25" fillId="0" borderId="22" xfId="42" applyFont="1" applyBorder="1" applyAlignment="1" applyProtection="1">
      <alignment horizontal="distributed" vertical="center"/>
    </xf>
    <xf numFmtId="0" fontId="25" fillId="0" borderId="16" xfId="42" applyFont="1" applyBorder="1" applyAlignment="1" applyProtection="1">
      <alignment horizontal="distributed" vertical="center"/>
    </xf>
    <xf numFmtId="0" fontId="28" fillId="0" borderId="10" xfId="42" applyFont="1" applyBorder="1" applyAlignment="1" applyProtection="1">
      <alignment horizontal="center" vertical="center"/>
    </xf>
    <xf numFmtId="0" fontId="25" fillId="0" borderId="16" xfId="42" applyFont="1" applyBorder="1" applyAlignment="1" applyProtection="1">
      <alignment horizontal="center" vertical="center"/>
    </xf>
    <xf numFmtId="0" fontId="25" fillId="0" borderId="19" xfId="42" applyFont="1" applyBorder="1" applyAlignment="1" applyProtection="1">
      <protection locked="0"/>
    </xf>
    <xf numFmtId="0" fontId="25" fillId="0" borderId="12" xfId="42" applyFont="1" applyBorder="1" applyAlignment="1" applyProtection="1">
      <protection locked="0"/>
    </xf>
    <xf numFmtId="0" fontId="25" fillId="0" borderId="14" xfId="42" applyFont="1" applyBorder="1" applyAlignment="1" applyProtection="1">
      <protection locked="0"/>
    </xf>
    <xf numFmtId="0" fontId="25" fillId="0" borderId="17" xfId="42" applyFont="1" applyBorder="1" applyAlignment="1" applyProtection="1">
      <protection locked="0"/>
    </xf>
    <xf numFmtId="0" fontId="25" fillId="0" borderId="0" xfId="42" applyFont="1" applyBorder="1" applyAlignment="1" applyProtection="1">
      <protection locked="0"/>
    </xf>
    <xf numFmtId="0" fontId="25" fillId="0" borderId="21" xfId="42" applyFont="1" applyBorder="1" applyAlignment="1" applyProtection="1">
      <protection locked="0"/>
    </xf>
    <xf numFmtId="0" fontId="25" fillId="0" borderId="18" xfId="42" applyFont="1" applyBorder="1" applyAlignment="1" applyProtection="1">
      <protection locked="0"/>
    </xf>
    <xf numFmtId="0" fontId="25" fillId="0" borderId="11" xfId="42" applyFont="1" applyBorder="1" applyAlignment="1" applyProtection="1">
      <protection locked="0"/>
    </xf>
    <xf numFmtId="0" fontId="25" fillId="0" borderId="13" xfId="42" applyFont="1" applyBorder="1" applyAlignment="1" applyProtection="1">
      <protection locked="0"/>
    </xf>
    <xf numFmtId="0" fontId="28" fillId="0" borderId="17" xfId="42" applyFont="1" applyBorder="1" applyAlignment="1" applyProtection="1">
      <alignment vertical="center" shrinkToFit="1"/>
    </xf>
    <xf numFmtId="0" fontId="28" fillId="0" borderId="17" xfId="42" applyFont="1" applyBorder="1" applyAlignment="1" applyProtection="1">
      <alignment horizontal="distributed" vertical="center"/>
    </xf>
    <xf numFmtId="0" fontId="25" fillId="0" borderId="0" xfId="42" applyFont="1" applyBorder="1" applyAlignment="1" applyProtection="1">
      <alignment horizontal="distributed" vertical="center"/>
    </xf>
    <xf numFmtId="0" fontId="25" fillId="0" borderId="21" xfId="42" applyFont="1" applyBorder="1" applyAlignment="1" applyProtection="1">
      <alignment horizontal="distributed" vertical="center"/>
    </xf>
    <xf numFmtId="0" fontId="25" fillId="0" borderId="17" xfId="42" applyFont="1" applyBorder="1" applyAlignment="1" applyProtection="1">
      <alignment horizontal="distributed" vertical="center"/>
    </xf>
    <xf numFmtId="0" fontId="25" fillId="0" borderId="18" xfId="42" applyFont="1" applyBorder="1" applyAlignment="1" applyProtection="1">
      <alignment horizontal="distributed" vertical="center" shrinkToFit="1"/>
    </xf>
    <xf numFmtId="0" fontId="25" fillId="0" borderId="13" xfId="42" applyFont="1" applyBorder="1" applyAlignment="1" applyProtection="1">
      <alignment horizontal="distributed" vertical="center" shrinkToFit="1"/>
    </xf>
    <xf numFmtId="0" fontId="22" fillId="0" borderId="17" xfId="42" applyFont="1" applyBorder="1" applyAlignment="1" applyProtection="1">
      <alignment horizontal="center" vertical="center" wrapText="1"/>
    </xf>
    <xf numFmtId="0" fontId="26" fillId="0" borderId="19" xfId="42" applyFont="1" applyFill="1" applyBorder="1" applyAlignment="1" applyProtection="1">
      <alignment horizontal="center"/>
    </xf>
    <xf numFmtId="0" fontId="22" fillId="0" borderId="14" xfId="42" applyFont="1" applyFill="1" applyBorder="1" applyAlignment="1" applyProtection="1">
      <alignment horizontal="center"/>
    </xf>
    <xf numFmtId="0" fontId="21" fillId="0" borderId="29" xfId="42" applyFont="1" applyFill="1" applyBorder="1" applyAlignment="1" applyProtection="1">
      <alignment horizontal="center" vertical="center" shrinkToFit="1"/>
    </xf>
    <xf numFmtId="0" fontId="25" fillId="0" borderId="19" xfId="42" applyFont="1" applyFill="1" applyBorder="1" applyAlignment="1" applyProtection="1">
      <alignment horizontal="center"/>
      <protection locked="0"/>
    </xf>
    <xf numFmtId="0" fontId="23" fillId="0" borderId="19" xfId="42" applyFont="1" applyFill="1" applyBorder="1" applyAlignment="1" applyProtection="1">
      <alignment horizontal="center" vertical="center"/>
      <protection locked="0"/>
    </xf>
    <xf numFmtId="0" fontId="23" fillId="0" borderId="12" xfId="42" applyFont="1" applyFill="1" applyBorder="1" applyAlignment="1" applyProtection="1">
      <alignment horizontal="center" vertical="center"/>
      <protection locked="0"/>
    </xf>
    <xf numFmtId="0" fontId="23" fillId="0" borderId="14" xfId="42" applyFont="1" applyFill="1" applyBorder="1" applyAlignment="1" applyProtection="1">
      <alignment horizontal="center" vertical="center"/>
      <protection locked="0"/>
    </xf>
    <xf numFmtId="0" fontId="23" fillId="0" borderId="17" xfId="42" applyFont="1" applyFill="1" applyBorder="1" applyAlignment="1" applyProtection="1">
      <alignment horizontal="center" vertical="center"/>
      <protection locked="0"/>
    </xf>
    <xf numFmtId="0" fontId="23" fillId="0" borderId="0" xfId="42" applyFont="1" applyFill="1" applyBorder="1" applyAlignment="1" applyProtection="1">
      <alignment horizontal="center" vertical="center"/>
      <protection locked="0"/>
    </xf>
    <xf numFmtId="0" fontId="23" fillId="0" borderId="21" xfId="42" applyFont="1" applyFill="1" applyBorder="1" applyAlignment="1" applyProtection="1">
      <alignment horizontal="center" vertical="center"/>
      <protection locked="0"/>
    </xf>
    <xf numFmtId="0" fontId="23" fillId="0" borderId="18" xfId="42" applyFont="1" applyFill="1" applyBorder="1" applyAlignment="1" applyProtection="1">
      <alignment horizontal="center" vertical="center"/>
      <protection locked="0"/>
    </xf>
    <xf numFmtId="0" fontId="23" fillId="0" borderId="11" xfId="42" applyFont="1" applyFill="1" applyBorder="1" applyAlignment="1" applyProtection="1">
      <alignment horizontal="center" vertical="center"/>
      <protection locked="0"/>
    </xf>
    <xf numFmtId="0" fontId="23" fillId="0" borderId="13" xfId="42" applyFont="1" applyFill="1" applyBorder="1" applyAlignment="1" applyProtection="1">
      <alignment horizontal="center" vertical="center"/>
      <protection locked="0"/>
    </xf>
    <xf numFmtId="0" fontId="23" fillId="0" borderId="32" xfId="42" applyFont="1" applyFill="1" applyBorder="1" applyAlignment="1" applyProtection="1">
      <alignment horizontal="center" vertical="center"/>
    </xf>
    <xf numFmtId="0" fontId="24" fillId="0" borderId="45" xfId="42" applyFont="1" applyFill="1" applyBorder="1" applyAlignment="1" applyProtection="1">
      <alignment horizontal="center" vertical="center"/>
    </xf>
    <xf numFmtId="0" fontId="24" fillId="0" borderId="33" xfId="42" applyFont="1" applyFill="1" applyBorder="1" applyAlignment="1" applyProtection="1">
      <alignment horizontal="center" vertical="center"/>
    </xf>
    <xf numFmtId="0" fontId="28" fillId="0" borderId="21" xfId="42" applyFont="1" applyFill="1" applyBorder="1" applyAlignment="1" applyProtection="1">
      <alignment horizontal="center"/>
      <protection locked="0"/>
    </xf>
    <xf numFmtId="0" fontId="28" fillId="0" borderId="13" xfId="42" applyFont="1" applyFill="1" applyBorder="1" applyAlignment="1" applyProtection="1">
      <alignment horizontal="center"/>
      <protection locked="0"/>
    </xf>
    <xf numFmtId="176" fontId="25" fillId="0" borderId="65" xfId="33" applyNumberFormat="1" applyFont="1" applyFill="1" applyBorder="1" applyAlignment="1" applyProtection="1">
      <alignment vertical="center"/>
      <protection locked="0"/>
    </xf>
    <xf numFmtId="176" fontId="25" fillId="0" borderId="66" xfId="33" applyNumberFormat="1" applyFont="1" applyFill="1" applyBorder="1" applyAlignment="1" applyProtection="1">
      <alignment vertical="center"/>
      <protection locked="0"/>
    </xf>
    <xf numFmtId="176" fontId="25" fillId="0" borderId="67" xfId="33" applyNumberFormat="1" applyFont="1" applyFill="1" applyBorder="1" applyAlignment="1" applyProtection="1">
      <alignment vertical="center"/>
      <protection locked="0"/>
    </xf>
    <xf numFmtId="176" fontId="25" fillId="0" borderId="18" xfId="33" applyNumberFormat="1" applyFont="1" applyFill="1" applyBorder="1" applyAlignment="1" applyProtection="1">
      <alignment vertical="center"/>
      <protection locked="0"/>
    </xf>
    <xf numFmtId="176" fontId="25" fillId="0" borderId="11" xfId="33" applyNumberFormat="1" applyFont="1" applyFill="1" applyBorder="1" applyAlignment="1" applyProtection="1">
      <alignment vertical="center"/>
      <protection locked="0"/>
    </xf>
    <xf numFmtId="176" fontId="25" fillId="0" borderId="13" xfId="33" applyNumberFormat="1" applyFont="1" applyFill="1" applyBorder="1" applyAlignment="1" applyProtection="1">
      <alignment vertical="center"/>
      <protection locked="0"/>
    </xf>
    <xf numFmtId="0" fontId="25" fillId="0" borderId="12" xfId="42" applyFont="1" applyFill="1" applyBorder="1" applyAlignment="1" applyProtection="1">
      <alignment horizontal="center" vertical="center" wrapText="1"/>
    </xf>
    <xf numFmtId="0" fontId="25" fillId="0" borderId="14" xfId="42" applyFont="1" applyFill="1" applyBorder="1" applyAlignment="1" applyProtection="1">
      <alignment horizontal="center" vertical="center" wrapText="1"/>
    </xf>
    <xf numFmtId="0" fontId="25" fillId="0" borderId="18" xfId="42" applyFont="1" applyFill="1" applyBorder="1" applyAlignment="1" applyProtection="1">
      <alignment horizontal="center" vertical="center" wrapText="1"/>
    </xf>
    <xf numFmtId="0" fontId="25" fillId="0" borderId="11" xfId="42" applyFont="1" applyFill="1" applyBorder="1" applyAlignment="1" applyProtection="1">
      <alignment horizontal="center" vertical="center" wrapText="1"/>
    </xf>
    <xf numFmtId="0" fontId="25" fillId="0" borderId="13" xfId="42" applyFont="1" applyFill="1" applyBorder="1" applyAlignment="1" applyProtection="1">
      <alignment horizontal="center" vertical="center" wrapText="1"/>
    </xf>
    <xf numFmtId="0" fontId="31" fillId="0" borderId="19" xfId="42" applyFont="1" applyFill="1" applyBorder="1" applyAlignment="1" applyProtection="1">
      <alignment horizontal="center" vertical="center" wrapText="1"/>
    </xf>
    <xf numFmtId="0" fontId="33" fillId="0" borderId="12" xfId="42" applyFont="1" applyFill="1" applyBorder="1" applyAlignment="1" applyProtection="1">
      <alignment horizontal="center" vertical="center" wrapText="1"/>
    </xf>
    <xf numFmtId="0" fontId="33" fillId="0" borderId="14" xfId="42" applyFont="1" applyFill="1" applyBorder="1" applyAlignment="1" applyProtection="1">
      <alignment horizontal="center" vertical="center" wrapText="1"/>
    </xf>
    <xf numFmtId="0" fontId="33" fillId="0" borderId="18" xfId="42" applyFont="1" applyFill="1" applyBorder="1" applyAlignment="1" applyProtection="1">
      <alignment horizontal="center" vertical="center" wrapText="1"/>
    </xf>
    <xf numFmtId="0" fontId="33" fillId="0" borderId="11" xfId="42" applyFont="1" applyFill="1" applyBorder="1" applyAlignment="1" applyProtection="1">
      <alignment horizontal="center" vertical="center" wrapText="1"/>
    </xf>
    <xf numFmtId="0" fontId="33" fillId="0" borderId="13" xfId="42" applyFont="1" applyFill="1" applyBorder="1" applyAlignment="1" applyProtection="1">
      <alignment horizontal="center" vertical="center" wrapText="1"/>
    </xf>
    <xf numFmtId="0" fontId="25" fillId="0" borderId="20" xfId="42" applyFont="1" applyFill="1" applyBorder="1" applyAlignment="1" applyProtection="1">
      <alignment horizontal="center" vertical="center" textRotation="255"/>
    </xf>
    <xf numFmtId="0" fontId="25" fillId="0" borderId="26" xfId="42" applyFont="1" applyFill="1" applyBorder="1" applyAlignment="1" applyProtection="1">
      <alignment horizontal="center" vertical="center" textRotation="255"/>
    </xf>
    <xf numFmtId="0" fontId="25" fillId="0" borderId="35" xfId="42" applyFont="1" applyFill="1" applyBorder="1" applyAlignment="1" applyProtection="1">
      <alignment horizontal="center" vertical="center" textRotation="255"/>
    </xf>
    <xf numFmtId="0" fontId="28" fillId="0" borderId="14" xfId="42" applyFont="1" applyFill="1" applyBorder="1" applyAlignment="1" applyProtection="1">
      <alignment horizontal="center"/>
      <protection locked="0"/>
    </xf>
    <xf numFmtId="0" fontId="25" fillId="0" borderId="18" xfId="42" applyFont="1" applyFill="1" applyBorder="1" applyAlignment="1" applyProtection="1"/>
    <xf numFmtId="0" fontId="25" fillId="0" borderId="11" xfId="42" applyFont="1" applyFill="1" applyBorder="1" applyAlignment="1" applyProtection="1"/>
    <xf numFmtId="0" fontId="25" fillId="0" borderId="13" xfId="42" applyFont="1" applyFill="1" applyBorder="1" applyAlignment="1" applyProtection="1"/>
    <xf numFmtId="0" fontId="25" fillId="0" borderId="17" xfId="42" applyFont="1" applyFill="1" applyBorder="1" applyAlignment="1" applyProtection="1">
      <alignment horizontal="center" vertical="center" wrapText="1"/>
    </xf>
    <xf numFmtId="0" fontId="25" fillId="0" borderId="0" xfId="42" applyFont="1" applyFill="1" applyBorder="1" applyAlignment="1" applyProtection="1">
      <alignment horizontal="center" vertical="center" wrapText="1"/>
    </xf>
    <xf numFmtId="0" fontId="24" fillId="0" borderId="46" xfId="42" applyFont="1" applyFill="1" applyBorder="1" applyAlignment="1" applyProtection="1">
      <alignment horizontal="center" vertical="center"/>
    </xf>
    <xf numFmtId="0" fontId="24" fillId="0" borderId="28" xfId="42" applyFont="1" applyFill="1" applyBorder="1" applyAlignment="1" applyProtection="1">
      <alignment horizontal="center" vertical="center"/>
    </xf>
    <xf numFmtId="0" fontId="28" fillId="0" borderId="14" xfId="42" applyFont="1" applyFill="1" applyBorder="1" applyAlignment="1" applyProtection="1">
      <alignment horizontal="left" vertical="center" shrinkToFit="1"/>
    </xf>
    <xf numFmtId="0" fontId="28" fillId="0" borderId="11" xfId="42" applyFont="1" applyFill="1" applyBorder="1" applyAlignment="1" applyProtection="1">
      <alignment horizontal="left" vertical="center" shrinkToFit="1"/>
    </xf>
    <xf numFmtId="0" fontId="28" fillId="0" borderId="13" xfId="42" applyFont="1" applyFill="1" applyBorder="1" applyAlignment="1" applyProtection="1">
      <alignment horizontal="left" vertical="center" shrinkToFit="1"/>
    </xf>
    <xf numFmtId="176" fontId="23" fillId="0" borderId="19" xfId="33" applyNumberFormat="1" applyFont="1" applyFill="1" applyBorder="1" applyAlignment="1" applyProtection="1">
      <alignment vertical="center" shrinkToFit="1"/>
      <protection locked="0"/>
    </xf>
    <xf numFmtId="176" fontId="24" fillId="0" borderId="12" xfId="33" applyNumberFormat="1" applyFont="1" applyFill="1" applyBorder="1" applyAlignment="1" applyProtection="1">
      <alignment vertical="center" shrinkToFit="1"/>
      <protection locked="0"/>
    </xf>
    <xf numFmtId="176" fontId="24" fillId="0" borderId="14" xfId="33" applyNumberFormat="1" applyFont="1" applyFill="1" applyBorder="1" applyAlignment="1" applyProtection="1">
      <alignment vertical="center" shrinkToFit="1"/>
      <protection locked="0"/>
    </xf>
    <xf numFmtId="176" fontId="24" fillId="0" borderId="18" xfId="33" applyNumberFormat="1" applyFont="1" applyFill="1" applyBorder="1" applyAlignment="1" applyProtection="1">
      <alignment vertical="center" shrinkToFit="1"/>
      <protection locked="0"/>
    </xf>
    <xf numFmtId="176" fontId="24" fillId="0" borderId="11" xfId="33" applyNumberFormat="1" applyFont="1" applyFill="1" applyBorder="1" applyAlignment="1" applyProtection="1">
      <alignment vertical="center" shrinkToFit="1"/>
      <protection locked="0"/>
    </xf>
    <xf numFmtId="176" fontId="24" fillId="0" borderId="13" xfId="33" applyNumberFormat="1" applyFont="1" applyFill="1" applyBorder="1" applyAlignment="1" applyProtection="1">
      <alignment vertical="center" shrinkToFit="1"/>
      <protection locked="0"/>
    </xf>
    <xf numFmtId="38" fontId="25" fillId="0" borderId="12" xfId="33" applyFont="1" applyFill="1" applyBorder="1" applyAlignment="1" applyProtection="1">
      <alignment vertical="center" shrinkToFit="1"/>
      <protection locked="0"/>
    </xf>
    <xf numFmtId="38" fontId="25" fillId="0" borderId="11" xfId="33" applyFont="1" applyFill="1" applyBorder="1" applyAlignment="1" applyProtection="1">
      <alignment vertical="center" shrinkToFit="1"/>
      <protection locked="0"/>
    </xf>
    <xf numFmtId="180" fontId="25" fillId="0" borderId="19" xfId="42" applyNumberFormat="1" applyFont="1" applyFill="1" applyBorder="1" applyAlignment="1" applyProtection="1">
      <alignment horizontal="left" vertical="center" indent="2" shrinkToFit="1"/>
      <protection locked="0"/>
    </xf>
    <xf numFmtId="180" fontId="25" fillId="0" borderId="12" xfId="42" applyNumberFormat="1" applyFont="1" applyFill="1" applyBorder="1" applyAlignment="1" applyProtection="1">
      <alignment horizontal="left" vertical="center" indent="2" shrinkToFit="1"/>
      <protection locked="0"/>
    </xf>
    <xf numFmtId="180" fontId="25" fillId="0" borderId="14" xfId="42" applyNumberFormat="1" applyFont="1" applyFill="1" applyBorder="1" applyAlignment="1" applyProtection="1">
      <alignment horizontal="left" vertical="center" indent="2" shrinkToFit="1"/>
      <protection locked="0"/>
    </xf>
    <xf numFmtId="180" fontId="25" fillId="0" borderId="18" xfId="42" applyNumberFormat="1" applyFont="1" applyFill="1" applyBorder="1" applyAlignment="1" applyProtection="1">
      <alignment horizontal="left" vertical="center" indent="2" shrinkToFit="1"/>
      <protection locked="0"/>
    </xf>
    <xf numFmtId="180" fontId="25" fillId="0" borderId="11" xfId="42" applyNumberFormat="1" applyFont="1" applyFill="1" applyBorder="1" applyAlignment="1" applyProtection="1">
      <alignment horizontal="left" vertical="center" indent="2" shrinkToFit="1"/>
      <protection locked="0"/>
    </xf>
    <xf numFmtId="180" fontId="25" fillId="0" borderId="13" xfId="42" applyNumberFormat="1" applyFont="1" applyFill="1" applyBorder="1" applyAlignment="1" applyProtection="1">
      <alignment horizontal="left" vertical="center" indent="2" shrinkToFit="1"/>
      <protection locked="0"/>
    </xf>
    <xf numFmtId="0" fontId="25" fillId="0" borderId="17" xfId="42" applyFont="1" applyFill="1" applyBorder="1" applyAlignment="1" applyProtection="1">
      <alignment horizontal="center" vertical="center" textRotation="255"/>
    </xf>
    <xf numFmtId="0" fontId="28" fillId="0" borderId="29" xfId="42" applyFont="1" applyFill="1" applyBorder="1" applyAlignment="1" applyProtection="1">
      <alignment horizontal="center"/>
    </xf>
    <xf numFmtId="0" fontId="25" fillId="0" borderId="29" xfId="42" applyFont="1" applyFill="1" applyBorder="1" applyAlignment="1" applyProtection="1">
      <alignment horizontal="center"/>
    </xf>
    <xf numFmtId="0" fontId="25" fillId="0" borderId="21" xfId="42" applyFont="1" applyFill="1" applyBorder="1" applyAlignment="1" applyProtection="1">
      <alignment horizontal="center" vertical="center" wrapText="1"/>
    </xf>
    <xf numFmtId="0" fontId="22" fillId="0" borderId="12" xfId="42" applyFont="1" applyFill="1" applyBorder="1" applyAlignment="1" applyProtection="1">
      <alignment horizontal="center" vertical="center"/>
    </xf>
    <xf numFmtId="0" fontId="22" fillId="0" borderId="14" xfId="42" applyFont="1" applyFill="1" applyBorder="1" applyAlignment="1" applyProtection="1">
      <alignment horizontal="center" vertical="center"/>
    </xf>
    <xf numFmtId="0" fontId="22" fillId="0" borderId="18" xfId="42" applyFont="1" applyFill="1" applyBorder="1" applyAlignment="1" applyProtection="1">
      <alignment horizontal="center" vertical="center"/>
    </xf>
    <xf numFmtId="0" fontId="26" fillId="0" borderId="29" xfId="42" applyFont="1" applyFill="1" applyBorder="1" applyAlignment="1" applyProtection="1">
      <alignment horizontal="center" vertical="center"/>
    </xf>
    <xf numFmtId="0" fontId="22" fillId="0" borderId="29" xfId="42" applyFont="1" applyFill="1" applyBorder="1" applyAlignment="1" applyProtection="1">
      <alignment horizontal="center" vertical="center"/>
    </xf>
    <xf numFmtId="0" fontId="31" fillId="0" borderId="19" xfId="42" applyFont="1" applyFill="1" applyBorder="1" applyAlignment="1" applyProtection="1">
      <alignment horizontal="center"/>
    </xf>
    <xf numFmtId="0" fontId="33" fillId="0" borderId="12" xfId="42" applyFont="1" applyFill="1" applyBorder="1" applyAlignment="1" applyProtection="1">
      <alignment horizontal="center"/>
    </xf>
    <xf numFmtId="0" fontId="33" fillId="0" borderId="14" xfId="42" applyFont="1" applyFill="1" applyBorder="1" applyAlignment="1" applyProtection="1">
      <alignment horizontal="center"/>
    </xf>
    <xf numFmtId="0" fontId="31" fillId="0" borderId="18" xfId="42" applyFont="1" applyFill="1" applyBorder="1" applyAlignment="1" applyProtection="1">
      <alignment horizontal="center"/>
    </xf>
    <xf numFmtId="0" fontId="33" fillId="0" borderId="11" xfId="42" applyFont="1" applyFill="1" applyBorder="1" applyAlignment="1" applyProtection="1">
      <alignment horizontal="center"/>
    </xf>
    <xf numFmtId="0" fontId="33" fillId="0" borderId="13" xfId="42" applyFont="1" applyFill="1" applyBorder="1" applyAlignment="1" applyProtection="1">
      <alignment horizontal="center"/>
    </xf>
    <xf numFmtId="0" fontId="23" fillId="0" borderId="19" xfId="42" applyFont="1" applyFill="1" applyBorder="1" applyAlignment="1" applyProtection="1">
      <alignment horizontal="left" vertical="center"/>
    </xf>
    <xf numFmtId="0" fontId="24" fillId="0" borderId="12" xfId="42" applyFont="1" applyFill="1" applyBorder="1" applyAlignment="1" applyProtection="1">
      <alignment horizontal="left" vertical="center"/>
    </xf>
    <xf numFmtId="0" fontId="31" fillId="0" borderId="19" xfId="42" applyFont="1" applyFill="1" applyBorder="1" applyAlignment="1" applyProtection="1">
      <alignment horizontal="center" shrinkToFit="1"/>
    </xf>
    <xf numFmtId="0" fontId="33" fillId="0" borderId="12" xfId="42" applyFont="1" applyFill="1" applyBorder="1" applyAlignment="1" applyProtection="1">
      <alignment horizontal="center" shrinkToFit="1"/>
    </xf>
    <xf numFmtId="0" fontId="33" fillId="0" borderId="14" xfId="42" applyFont="1" applyFill="1" applyBorder="1" applyAlignment="1" applyProtection="1">
      <alignment horizontal="center" shrinkToFit="1"/>
    </xf>
    <xf numFmtId="0" fontId="23" fillId="0" borderId="18" xfId="42" applyFont="1" applyFill="1" applyBorder="1" applyAlignment="1" applyProtection="1">
      <alignment horizontal="left" vertical="center"/>
    </xf>
    <xf numFmtId="0" fontId="24" fillId="0" borderId="11" xfId="42" applyFont="1" applyFill="1" applyBorder="1" applyAlignment="1" applyProtection="1">
      <alignment horizontal="left" vertical="center"/>
    </xf>
    <xf numFmtId="0" fontId="31" fillId="0" borderId="18" xfId="42" applyFont="1" applyFill="1" applyBorder="1" applyAlignment="1" applyProtection="1">
      <alignment horizontal="center" shrinkToFit="1"/>
    </xf>
    <xf numFmtId="0" fontId="33" fillId="0" borderId="11" xfId="42" applyFont="1" applyFill="1" applyBorder="1" applyAlignment="1" applyProtection="1">
      <alignment horizontal="center" shrinkToFit="1"/>
    </xf>
    <xf numFmtId="0" fontId="33" fillId="0" borderId="13" xfId="42" applyFont="1" applyFill="1" applyBorder="1" applyAlignment="1" applyProtection="1">
      <alignment horizontal="center" shrinkToFit="1"/>
    </xf>
    <xf numFmtId="0" fontId="31" fillId="0" borderId="29" xfId="42" applyFont="1" applyFill="1" applyBorder="1" applyAlignment="1" applyProtection="1">
      <alignment horizontal="center" wrapText="1"/>
    </xf>
    <xf numFmtId="0" fontId="33" fillId="0" borderId="29" xfId="42" applyFont="1" applyFill="1" applyBorder="1" applyAlignment="1" applyProtection="1">
      <alignment horizontal="center"/>
    </xf>
    <xf numFmtId="0" fontId="20" fillId="0" borderId="10" xfId="42" applyFont="1" applyFill="1" applyBorder="1" applyAlignment="1" applyProtection="1">
      <alignment horizontal="center" vertical="center"/>
    </xf>
    <xf numFmtId="0" fontId="20" fillId="0" borderId="22" xfId="42" applyFont="1" applyFill="1" applyBorder="1" applyAlignment="1" applyProtection="1">
      <alignment horizontal="center" vertical="center"/>
    </xf>
    <xf numFmtId="0" fontId="20" fillId="0" borderId="16" xfId="42" applyFont="1" applyFill="1" applyBorder="1" applyAlignment="1" applyProtection="1">
      <alignment horizontal="center" vertical="center"/>
    </xf>
    <xf numFmtId="0" fontId="21" fillId="0" borderId="12" xfId="42" applyFont="1" applyFill="1" applyBorder="1" applyAlignment="1" applyProtection="1">
      <alignment horizontal="center" vertical="center" wrapText="1"/>
    </xf>
    <xf numFmtId="0" fontId="20" fillId="0" borderId="12" xfId="42" applyFont="1" applyFill="1" applyBorder="1" applyAlignment="1" applyProtection="1">
      <alignment horizontal="center" vertical="center" wrapText="1"/>
    </xf>
    <xf numFmtId="0" fontId="20" fillId="0" borderId="14" xfId="42" applyFont="1" applyFill="1" applyBorder="1" applyAlignment="1" applyProtection="1">
      <alignment horizontal="center" vertical="center" wrapText="1"/>
    </xf>
    <xf numFmtId="0" fontId="21" fillId="0" borderId="10" xfId="42" applyFont="1" applyFill="1" applyBorder="1" applyAlignment="1" applyProtection="1">
      <alignment horizontal="center" vertical="center"/>
    </xf>
    <xf numFmtId="0" fontId="21" fillId="0" borderId="22" xfId="42" applyFont="1" applyFill="1" applyBorder="1" applyAlignment="1" applyProtection="1">
      <alignment horizontal="center" vertical="center"/>
    </xf>
    <xf numFmtId="0" fontId="20" fillId="0" borderId="72" xfId="42" applyFont="1" applyFill="1" applyBorder="1" applyAlignment="1" applyProtection="1">
      <alignment horizontal="center" vertical="center"/>
    </xf>
    <xf numFmtId="0" fontId="21" fillId="0" borderId="16" xfId="42" applyFont="1" applyFill="1" applyBorder="1" applyAlignment="1" applyProtection="1">
      <alignment horizontal="center" vertical="center"/>
    </xf>
    <xf numFmtId="0" fontId="20" fillId="0" borderId="17" xfId="42" applyFont="1" applyFill="1" applyBorder="1" applyAlignment="1" applyProtection="1">
      <alignment horizontal="center" vertical="center" wrapText="1"/>
    </xf>
    <xf numFmtId="0" fontId="25" fillId="0" borderId="10" xfId="42" applyFont="1" applyFill="1" applyBorder="1" applyAlignment="1" applyProtection="1">
      <alignment horizontal="center" vertical="center"/>
      <protection locked="0"/>
    </xf>
    <xf numFmtId="0" fontId="25" fillId="0" borderId="16" xfId="42" applyFont="1" applyFill="1" applyBorder="1" applyAlignment="1" applyProtection="1">
      <alignment horizontal="center" vertical="center"/>
      <protection locked="0"/>
    </xf>
    <xf numFmtId="38" fontId="25" fillId="0" borderId="29" xfId="42" applyNumberFormat="1" applyFont="1" applyFill="1" applyBorder="1" applyAlignment="1" applyProtection="1">
      <alignment horizontal="right" vertical="center"/>
      <protection locked="0"/>
    </xf>
    <xf numFmtId="180" fontId="25" fillId="0" borderId="22" xfId="42" applyNumberFormat="1" applyFont="1" applyFill="1" applyBorder="1" applyAlignment="1" applyProtection="1">
      <alignment horizontal="right" vertical="center"/>
      <protection locked="0"/>
    </xf>
    <xf numFmtId="180" fontId="25" fillId="0" borderId="16" xfId="42" applyNumberFormat="1" applyFont="1" applyFill="1" applyBorder="1" applyAlignment="1" applyProtection="1">
      <alignment horizontal="right" vertical="center"/>
      <protection locked="0"/>
    </xf>
    <xf numFmtId="180" fontId="25" fillId="0" borderId="29" xfId="42" applyNumberFormat="1" applyFont="1" applyFill="1" applyBorder="1" applyAlignment="1" applyProtection="1">
      <alignment horizontal="center" vertical="center"/>
      <protection locked="0"/>
    </xf>
    <xf numFmtId="180" fontId="25" fillId="0" borderId="10" xfId="42" applyNumberFormat="1" applyFont="1" applyFill="1" applyBorder="1" applyAlignment="1" applyProtection="1">
      <alignment horizontal="right" vertical="center"/>
      <protection locked="0"/>
    </xf>
    <xf numFmtId="180" fontId="20" fillId="0" borderId="10" xfId="42" applyNumberFormat="1" applyFont="1" applyFill="1" applyBorder="1" applyAlignment="1" applyProtection="1">
      <alignment horizontal="right" vertical="center"/>
      <protection locked="0"/>
    </xf>
    <xf numFmtId="180" fontId="20" fillId="0" borderId="22" xfId="42" applyNumberFormat="1" applyFont="1" applyFill="1" applyBorder="1" applyAlignment="1" applyProtection="1">
      <alignment horizontal="right" vertical="center"/>
      <protection locked="0"/>
    </xf>
    <xf numFmtId="180" fontId="20" fillId="0" borderId="16" xfId="42" applyNumberFormat="1" applyFont="1" applyFill="1" applyBorder="1" applyAlignment="1" applyProtection="1">
      <alignment horizontal="right" vertical="center"/>
      <protection locked="0"/>
    </xf>
    <xf numFmtId="0" fontId="21" fillId="0" borderId="69" xfId="42" applyFont="1" applyFill="1" applyBorder="1" applyAlignment="1" applyProtection="1">
      <alignment horizontal="center" vertical="distributed" textRotation="255" shrinkToFit="1"/>
    </xf>
    <xf numFmtId="0" fontId="20" fillId="0" borderId="70" xfId="42" applyFont="1" applyFill="1" applyBorder="1" applyAlignment="1" applyProtection="1">
      <alignment horizontal="center" vertical="distributed" textRotation="255" shrinkToFit="1"/>
    </xf>
    <xf numFmtId="0" fontId="20" fillId="0" borderId="71" xfId="42" applyFont="1" applyFill="1" applyBorder="1" applyAlignment="1" applyProtection="1">
      <alignment horizontal="center" vertical="distributed" textRotation="255" shrinkToFit="1"/>
    </xf>
    <xf numFmtId="180" fontId="25" fillId="0" borderId="63" xfId="42" applyNumberFormat="1" applyFont="1" applyFill="1" applyBorder="1" applyAlignment="1" applyProtection="1">
      <alignment horizontal="right" vertical="center"/>
    </xf>
    <xf numFmtId="180" fontId="25" fillId="0" borderId="64" xfId="42" applyNumberFormat="1" applyFont="1" applyFill="1" applyBorder="1" applyAlignment="1" applyProtection="1">
      <alignment horizontal="right" vertical="center"/>
    </xf>
    <xf numFmtId="180" fontId="25" fillId="0" borderId="10" xfId="42" applyNumberFormat="1" applyFont="1" applyFill="1" applyBorder="1" applyAlignment="1" applyProtection="1">
      <alignment horizontal="right" vertical="center"/>
    </xf>
    <xf numFmtId="180" fontId="25" fillId="0" borderId="22" xfId="42" applyNumberFormat="1" applyFont="1" applyFill="1" applyBorder="1" applyAlignment="1" applyProtection="1">
      <alignment horizontal="right" vertical="center"/>
    </xf>
    <xf numFmtId="180" fontId="25" fillId="0" borderId="16" xfId="42" applyNumberFormat="1" applyFont="1" applyFill="1" applyBorder="1" applyAlignment="1" applyProtection="1">
      <alignment horizontal="right" vertical="center"/>
    </xf>
    <xf numFmtId="0" fontId="22" fillId="0" borderId="10" xfId="42" applyFont="1" applyFill="1" applyBorder="1" applyAlignment="1" applyProtection="1">
      <alignment horizontal="center" vertical="center"/>
    </xf>
    <xf numFmtId="0" fontId="25" fillId="0" borderId="10" xfId="42" applyFont="1" applyFill="1" applyBorder="1" applyAlignment="1" applyProtection="1">
      <alignment horizontal="right" vertical="center"/>
    </xf>
    <xf numFmtId="0" fontId="25" fillId="0" borderId="16" xfId="42" applyFont="1" applyFill="1" applyBorder="1" applyAlignment="1" applyProtection="1">
      <alignment horizontal="right" vertical="center"/>
    </xf>
    <xf numFmtId="38" fontId="25" fillId="0" borderId="10" xfId="42" applyNumberFormat="1" applyFont="1" applyFill="1" applyBorder="1" applyAlignment="1" applyProtection="1">
      <alignment horizontal="right" vertical="center"/>
    </xf>
    <xf numFmtId="38" fontId="25" fillId="0" borderId="22" xfId="42" applyNumberFormat="1" applyFont="1" applyFill="1" applyBorder="1" applyAlignment="1" applyProtection="1">
      <alignment horizontal="right" vertical="center"/>
    </xf>
    <xf numFmtId="38" fontId="25" fillId="0" borderId="16" xfId="42" applyNumberFormat="1" applyFont="1" applyFill="1" applyBorder="1" applyAlignment="1" applyProtection="1">
      <alignment horizontal="right" vertical="center"/>
    </xf>
    <xf numFmtId="0" fontId="21" fillId="0" borderId="74" xfId="42" applyFont="1" applyFill="1" applyBorder="1" applyAlignment="1" applyProtection="1">
      <alignment horizontal="center" vertical="center"/>
    </xf>
    <xf numFmtId="176" fontId="25" fillId="0" borderId="10" xfId="42" applyNumberFormat="1" applyFont="1" applyFill="1" applyBorder="1" applyAlignment="1" applyProtection="1">
      <alignment horizontal="right" vertical="center"/>
    </xf>
    <xf numFmtId="176" fontId="25" fillId="0" borderId="16" xfId="42" applyNumberFormat="1" applyFont="1" applyFill="1" applyBorder="1" applyAlignment="1" applyProtection="1">
      <alignment horizontal="right" vertical="center"/>
    </xf>
    <xf numFmtId="0" fontId="28" fillId="0" borderId="34" xfId="42" applyFont="1" applyFill="1" applyBorder="1" applyAlignment="1" applyProtection="1">
      <alignment horizontal="center" vertical="center" textRotation="255" shrinkToFit="1"/>
    </xf>
    <xf numFmtId="0" fontId="25" fillId="0" borderId="20" xfId="42" applyFont="1" applyFill="1" applyBorder="1" applyAlignment="1" applyProtection="1">
      <alignment horizontal="center" vertical="center" textRotation="255" shrinkToFit="1"/>
    </xf>
    <xf numFmtId="0" fontId="25" fillId="0" borderId="35" xfId="42" applyFont="1" applyFill="1" applyBorder="1" applyAlignment="1" applyProtection="1">
      <alignment horizontal="center" vertical="center" textRotation="255" shrinkToFit="1"/>
    </xf>
    <xf numFmtId="0" fontId="28" fillId="0" borderId="10" xfId="42" applyFont="1" applyFill="1" applyBorder="1" applyAlignment="1" applyProtection="1">
      <alignment horizontal="center"/>
    </xf>
    <xf numFmtId="0" fontId="25" fillId="0" borderId="22" xfId="42" applyFont="1" applyFill="1" applyBorder="1" applyAlignment="1" applyProtection="1">
      <alignment horizontal="center"/>
    </xf>
    <xf numFmtId="0" fontId="25" fillId="0" borderId="16" xfId="42" applyFont="1" applyFill="1" applyBorder="1" applyAlignment="1" applyProtection="1">
      <alignment horizontal="center"/>
    </xf>
    <xf numFmtId="38" fontId="28" fillId="0" borderId="10" xfId="42" applyNumberFormat="1" applyFont="1" applyFill="1" applyBorder="1" applyAlignment="1" applyProtection="1">
      <alignment horizontal="center" vertical="center"/>
    </xf>
    <xf numFmtId="38" fontId="25" fillId="0" borderId="22" xfId="42" applyNumberFormat="1" applyFont="1" applyFill="1" applyBorder="1" applyAlignment="1" applyProtection="1">
      <alignment horizontal="center" vertical="center"/>
    </xf>
    <xf numFmtId="38" fontId="25" fillId="0" borderId="16" xfId="42" applyNumberFormat="1" applyFont="1" applyFill="1" applyBorder="1" applyAlignment="1" applyProtection="1">
      <alignment horizontal="center" vertical="center"/>
    </xf>
    <xf numFmtId="0" fontId="20" fillId="0" borderId="0" xfId="42" applyFont="1" applyFill="1" applyBorder="1" applyAlignment="1" applyProtection="1">
      <alignment horizontal="left" vertical="center"/>
    </xf>
    <xf numFmtId="0" fontId="21" fillId="0" borderId="69" xfId="42" applyFont="1" applyFill="1" applyBorder="1" applyAlignment="1" applyProtection="1">
      <alignment horizontal="center" vertical="center" textRotation="255" shrinkToFit="1"/>
    </xf>
    <xf numFmtId="0" fontId="20" fillId="0" borderId="70" xfId="42" applyFont="1" applyFill="1" applyBorder="1" applyAlignment="1" applyProtection="1">
      <alignment horizontal="center" vertical="center" textRotation="255" shrinkToFit="1"/>
    </xf>
    <xf numFmtId="0" fontId="20" fillId="0" borderId="71" xfId="42" applyFont="1" applyFill="1" applyBorder="1" applyAlignment="1" applyProtection="1">
      <alignment horizontal="center" vertical="center" textRotation="255" shrinkToFit="1"/>
    </xf>
    <xf numFmtId="0" fontId="28" fillId="0" borderId="29" xfId="42" applyFont="1" applyFill="1" applyBorder="1" applyAlignment="1" applyProtection="1">
      <protection locked="0"/>
    </xf>
    <xf numFmtId="0" fontId="25" fillId="0" borderId="29" xfId="42" applyFont="1" applyFill="1" applyBorder="1" applyAlignment="1" applyProtection="1">
      <protection locked="0"/>
    </xf>
    <xf numFmtId="38" fontId="20" fillId="0" borderId="29" xfId="42" applyNumberFormat="1" applyFont="1" applyFill="1" applyBorder="1" applyAlignment="1" applyProtection="1">
      <alignment horizontal="right" vertical="center"/>
      <protection locked="0"/>
    </xf>
    <xf numFmtId="176" fontId="20" fillId="0" borderId="63" xfId="42" applyNumberFormat="1" applyFont="1" applyFill="1" applyBorder="1" applyAlignment="1" applyProtection="1">
      <alignment horizontal="right" vertical="center"/>
    </xf>
    <xf numFmtId="176" fontId="20" fillId="0" borderId="64" xfId="42" applyNumberFormat="1" applyFont="1" applyFill="1" applyBorder="1" applyAlignment="1" applyProtection="1">
      <alignment horizontal="right" vertical="center"/>
    </xf>
    <xf numFmtId="38" fontId="25" fillId="0" borderId="29" xfId="42" applyNumberFormat="1" applyFont="1" applyFill="1" applyBorder="1" applyAlignment="1" applyProtection="1">
      <alignment horizontal="right" vertical="center"/>
    </xf>
    <xf numFmtId="0" fontId="25" fillId="0" borderId="63" xfId="42" applyFont="1" applyFill="1" applyBorder="1" applyAlignment="1" applyProtection="1">
      <alignment horizontal="right" vertical="center"/>
    </xf>
    <xf numFmtId="0" fontId="25" fillId="0" borderId="64" xfId="42" applyFont="1" applyFill="1" applyBorder="1" applyAlignment="1" applyProtection="1">
      <alignment horizontal="right" vertical="center"/>
    </xf>
    <xf numFmtId="180" fontId="20" fillId="0" borderId="10" xfId="42" applyNumberFormat="1" applyFont="1" applyFill="1" applyBorder="1" applyAlignment="1" applyProtection="1">
      <alignment horizontal="right" vertical="center"/>
    </xf>
    <xf numFmtId="0" fontId="20" fillId="0" borderId="22" xfId="42" applyFont="1" applyFill="1" applyBorder="1" applyAlignment="1" applyProtection="1">
      <alignment horizontal="right" vertical="center"/>
    </xf>
    <xf numFmtId="0" fontId="20" fillId="0" borderId="72" xfId="42" applyFont="1" applyFill="1" applyBorder="1" applyAlignment="1" applyProtection="1">
      <alignment horizontal="right" vertical="center"/>
    </xf>
    <xf numFmtId="38" fontId="25" fillId="0" borderId="73" xfId="42" applyNumberFormat="1" applyFont="1" applyFill="1" applyBorder="1" applyAlignment="1" applyProtection="1">
      <alignment horizontal="right" vertical="center"/>
    </xf>
    <xf numFmtId="0" fontId="21" fillId="0" borderId="34" xfId="42" applyFont="1" applyFill="1" applyBorder="1" applyAlignment="1" applyProtection="1">
      <alignment horizontal="center" vertical="center" textRotation="255"/>
    </xf>
    <xf numFmtId="0" fontId="20" fillId="0" borderId="20" xfId="42" applyFont="1" applyFill="1" applyBorder="1" applyAlignment="1" applyProtection="1">
      <alignment horizontal="center" vertical="center" textRotation="255"/>
    </xf>
    <xf numFmtId="0" fontId="20" fillId="0" borderId="35" xfId="42" applyFont="1" applyFill="1" applyBorder="1" applyAlignment="1" applyProtection="1">
      <alignment horizontal="center" vertical="center" textRotation="255"/>
    </xf>
    <xf numFmtId="0" fontId="21" fillId="0" borderId="17" xfId="42" applyFont="1" applyBorder="1" applyAlignment="1" applyProtection="1">
      <alignment horizontal="center" vertical="center" shrinkToFit="1"/>
    </xf>
    <xf numFmtId="0" fontId="21" fillId="0" borderId="21" xfId="42" applyFont="1" applyBorder="1" applyAlignment="1" applyProtection="1">
      <alignment horizontal="center" vertical="center" shrinkToFit="1"/>
    </xf>
    <xf numFmtId="0" fontId="21" fillId="0" borderId="17" xfId="42" applyFont="1" applyBorder="1" applyAlignment="1" applyProtection="1">
      <alignment horizontal="center" shrinkToFit="1"/>
    </xf>
    <xf numFmtId="0" fontId="21" fillId="0" borderId="0" xfId="42" applyFont="1" applyBorder="1" applyAlignment="1" applyProtection="1">
      <alignment horizontal="center" shrinkToFit="1"/>
    </xf>
    <xf numFmtId="0" fontId="21" fillId="0" borderId="21" xfId="42" applyFont="1" applyBorder="1" applyAlignment="1" applyProtection="1">
      <alignment horizontal="center" shrinkToFit="1"/>
    </xf>
    <xf numFmtId="0" fontId="21" fillId="0" borderId="17" xfId="42" applyFont="1" applyBorder="1" applyAlignment="1" applyProtection="1">
      <alignment horizontal="left" vertical="center"/>
    </xf>
    <xf numFmtId="0" fontId="21" fillId="0" borderId="0" xfId="42" applyFont="1" applyBorder="1" applyAlignment="1" applyProtection="1">
      <alignment horizontal="left" vertical="center"/>
    </xf>
    <xf numFmtId="0" fontId="21" fillId="0" borderId="21" xfId="42" applyFont="1" applyBorder="1" applyAlignment="1" applyProtection="1">
      <alignment horizontal="left" vertical="center"/>
    </xf>
    <xf numFmtId="0" fontId="20" fillId="0" borderId="19" xfId="42" applyFont="1" applyFill="1" applyBorder="1" applyAlignment="1" applyProtection="1">
      <alignment horizontal="center" vertical="center" wrapText="1"/>
      <protection locked="0"/>
    </xf>
    <xf numFmtId="0" fontId="20" fillId="0" borderId="12" xfId="42" applyFont="1" applyFill="1" applyBorder="1" applyAlignment="1" applyProtection="1">
      <alignment horizontal="center" vertical="center" wrapText="1"/>
      <protection locked="0"/>
    </xf>
    <xf numFmtId="0" fontId="20" fillId="0" borderId="14" xfId="42" applyFont="1" applyFill="1" applyBorder="1" applyAlignment="1" applyProtection="1">
      <alignment horizontal="center" vertical="center" wrapText="1"/>
      <protection locked="0"/>
    </xf>
    <xf numFmtId="0" fontId="20" fillId="0" borderId="18" xfId="42" applyFont="1" applyFill="1" applyBorder="1" applyAlignment="1" applyProtection="1">
      <alignment horizontal="center" vertical="center" wrapText="1"/>
      <protection locked="0"/>
    </xf>
    <xf numFmtId="0" fontId="20" fillId="0" borderId="11" xfId="42" applyFont="1" applyFill="1" applyBorder="1" applyAlignment="1" applyProtection="1">
      <alignment horizontal="center" vertical="center" wrapText="1"/>
      <protection locked="0"/>
    </xf>
    <xf numFmtId="0" fontId="20" fillId="0" borderId="13" xfId="42" applyFont="1" applyFill="1" applyBorder="1" applyAlignment="1" applyProtection="1">
      <alignment horizontal="center" vertical="center" wrapText="1"/>
      <protection locked="0"/>
    </xf>
    <xf numFmtId="0" fontId="21" fillId="0" borderId="11" xfId="42" applyFont="1" applyBorder="1" applyAlignment="1" applyProtection="1">
      <alignment shrinkToFit="1"/>
    </xf>
    <xf numFmtId="0" fontId="21" fillId="0" borderId="19" xfId="42" applyFont="1" applyBorder="1" applyAlignment="1" applyProtection="1">
      <alignment horizontal="left" vertical="center" wrapText="1"/>
    </xf>
    <xf numFmtId="0" fontId="21" fillId="0" borderId="12" xfId="42" applyFont="1" applyBorder="1" applyAlignment="1" applyProtection="1">
      <alignment horizontal="left" vertical="center" wrapText="1"/>
    </xf>
    <xf numFmtId="0" fontId="21" fillId="0" borderId="14" xfId="42" applyFont="1" applyBorder="1" applyAlignment="1" applyProtection="1">
      <alignment horizontal="left" vertical="center" wrapText="1"/>
    </xf>
    <xf numFmtId="0" fontId="21" fillId="0" borderId="17" xfId="42" applyFont="1" applyBorder="1" applyAlignment="1" applyProtection="1">
      <alignment horizontal="left" vertical="center" wrapText="1"/>
    </xf>
    <xf numFmtId="0" fontId="21" fillId="0" borderId="0" xfId="42" applyFont="1" applyBorder="1" applyAlignment="1" applyProtection="1">
      <alignment horizontal="left" vertical="center" wrapText="1"/>
    </xf>
    <xf numFmtId="0" fontId="21" fillId="0" borderId="21" xfId="42" applyFont="1" applyBorder="1" applyAlignment="1" applyProtection="1">
      <alignment horizontal="left" vertical="center" wrapText="1"/>
    </xf>
    <xf numFmtId="0" fontId="21" fillId="0" borderId="18" xfId="42" applyFont="1" applyBorder="1" applyAlignment="1" applyProtection="1">
      <alignment horizontal="left" vertical="center" wrapText="1"/>
    </xf>
    <xf numFmtId="0" fontId="21" fillId="0" borderId="11" xfId="42" applyFont="1" applyBorder="1" applyAlignment="1" applyProtection="1">
      <alignment horizontal="left" vertical="center" wrapText="1"/>
    </xf>
    <xf numFmtId="0" fontId="21" fillId="0" borderId="13" xfId="42" applyFont="1" applyBorder="1" applyAlignment="1" applyProtection="1">
      <alignment horizontal="left" vertical="center" wrapText="1"/>
    </xf>
    <xf numFmtId="0" fontId="21" fillId="0" borderId="10" xfId="42" applyFont="1" applyBorder="1" applyAlignment="1" applyProtection="1">
      <alignment horizontal="center" vertical="center"/>
    </xf>
    <xf numFmtId="0" fontId="21" fillId="0" borderId="22" xfId="42" applyFont="1" applyBorder="1" applyAlignment="1" applyProtection="1">
      <alignment horizontal="center" vertical="center"/>
    </xf>
    <xf numFmtId="0" fontId="21" fillId="0" borderId="16" xfId="42" applyFont="1" applyBorder="1" applyAlignment="1" applyProtection="1">
      <alignment horizontal="center" vertical="center"/>
    </xf>
    <xf numFmtId="49" fontId="26" fillId="0" borderId="19" xfId="42" applyNumberFormat="1" applyFont="1" applyBorder="1" applyAlignment="1" applyProtection="1">
      <alignment horizontal="center" vertical="center" wrapText="1"/>
    </xf>
    <xf numFmtId="49" fontId="23" fillId="0" borderId="12" xfId="42" applyNumberFormat="1" applyFont="1" applyBorder="1" applyAlignment="1" applyProtection="1">
      <alignment horizontal="center" vertical="center" wrapText="1"/>
    </xf>
    <xf numFmtId="49" fontId="23" fillId="0" borderId="14" xfId="42" applyNumberFormat="1" applyFont="1" applyBorder="1" applyAlignment="1" applyProtection="1">
      <alignment horizontal="center" vertical="center" wrapText="1"/>
    </xf>
    <xf numFmtId="49" fontId="23" fillId="0" borderId="17" xfId="42" applyNumberFormat="1" applyFont="1" applyBorder="1" applyAlignment="1" applyProtection="1">
      <alignment horizontal="center" vertical="center" wrapText="1"/>
    </xf>
    <xf numFmtId="49" fontId="23" fillId="0" borderId="0" xfId="42" applyNumberFormat="1" applyFont="1" applyBorder="1" applyAlignment="1" applyProtection="1">
      <alignment horizontal="center" vertical="center" wrapText="1"/>
    </xf>
    <xf numFmtId="49" fontId="23" fillId="0" borderId="21" xfId="42" applyNumberFormat="1" applyFont="1" applyBorder="1" applyAlignment="1" applyProtection="1">
      <alignment horizontal="center" vertical="center" wrapText="1"/>
    </xf>
    <xf numFmtId="49" fontId="23" fillId="0" borderId="18" xfId="42" applyNumberFormat="1" applyFont="1" applyBorder="1" applyAlignment="1" applyProtection="1">
      <alignment horizontal="center" vertical="center" wrapText="1"/>
    </xf>
    <xf numFmtId="49" fontId="23" fillId="0" borderId="11" xfId="42" applyNumberFormat="1" applyFont="1" applyBorder="1" applyAlignment="1" applyProtection="1">
      <alignment horizontal="center" vertical="center" wrapText="1"/>
    </xf>
    <xf numFmtId="49" fontId="23" fillId="0" borderId="13" xfId="42" applyNumberFormat="1" applyFont="1" applyBorder="1" applyAlignment="1" applyProtection="1">
      <alignment horizontal="center" vertical="center" wrapText="1"/>
    </xf>
    <xf numFmtId="0" fontId="21" fillId="0" borderId="19" xfId="42" applyFont="1" applyBorder="1" applyAlignment="1" applyProtection="1">
      <alignment vertical="top" wrapText="1"/>
      <protection locked="0"/>
    </xf>
    <xf numFmtId="0" fontId="20" fillId="0" borderId="12" xfId="42" applyFont="1" applyBorder="1" applyAlignment="1" applyProtection="1">
      <alignment vertical="top" wrapText="1"/>
      <protection locked="0"/>
    </xf>
    <xf numFmtId="0" fontId="20" fillId="0" borderId="14" xfId="42" applyFont="1" applyBorder="1" applyAlignment="1" applyProtection="1">
      <alignment vertical="top" wrapText="1"/>
      <protection locked="0"/>
    </xf>
    <xf numFmtId="0" fontId="20" fillId="0" borderId="17" xfId="42" applyFont="1" applyBorder="1" applyAlignment="1" applyProtection="1">
      <alignment vertical="top" wrapText="1"/>
      <protection locked="0"/>
    </xf>
    <xf numFmtId="0" fontId="20" fillId="0" borderId="0" xfId="42" applyFont="1" applyBorder="1" applyAlignment="1" applyProtection="1">
      <alignment vertical="top" wrapText="1"/>
      <protection locked="0"/>
    </xf>
    <xf numFmtId="0" fontId="20" fillId="0" borderId="21" xfId="42" applyFont="1" applyBorder="1" applyAlignment="1" applyProtection="1">
      <alignment vertical="top" wrapText="1"/>
      <protection locked="0"/>
    </xf>
    <xf numFmtId="0" fontId="20" fillId="0" borderId="18" xfId="42" applyFont="1" applyBorder="1" applyAlignment="1" applyProtection="1">
      <alignment vertical="top" wrapText="1"/>
      <protection locked="0"/>
    </xf>
    <xf numFmtId="0" fontId="20" fillId="0" borderId="11" xfId="42" applyFont="1" applyBorder="1" applyAlignment="1" applyProtection="1">
      <alignment vertical="top" wrapText="1"/>
      <protection locked="0"/>
    </xf>
    <xf numFmtId="0" fontId="20" fillId="0" borderId="13" xfId="42" applyFont="1" applyBorder="1" applyAlignment="1" applyProtection="1">
      <alignment vertical="top" wrapText="1"/>
      <protection locked="0"/>
    </xf>
    <xf numFmtId="0" fontId="37" fillId="0" borderId="17" xfId="42" applyFont="1" applyBorder="1" applyAlignment="1" applyProtection="1">
      <alignment horizontal="left" vertical="top" wrapText="1"/>
    </xf>
    <xf numFmtId="0" fontId="37" fillId="0" borderId="0" xfId="42" applyFont="1" applyBorder="1" applyAlignment="1" applyProtection="1">
      <alignment horizontal="left" vertical="top" wrapText="1"/>
    </xf>
    <xf numFmtId="0" fontId="37" fillId="0" borderId="21" xfId="42" applyFont="1" applyBorder="1" applyAlignment="1" applyProtection="1">
      <alignment horizontal="left" vertical="top" wrapText="1"/>
    </xf>
    <xf numFmtId="0" fontId="37" fillId="0" borderId="18" xfId="42" applyFont="1" applyBorder="1" applyAlignment="1" applyProtection="1">
      <alignment horizontal="left" vertical="top" wrapText="1"/>
    </xf>
    <xf numFmtId="0" fontId="37" fillId="0" borderId="11" xfId="42" applyFont="1" applyBorder="1" applyAlignment="1" applyProtection="1">
      <alignment horizontal="left" vertical="top" wrapText="1"/>
    </xf>
    <xf numFmtId="0" fontId="37" fillId="0" borderId="13" xfId="42" applyFont="1" applyBorder="1" applyAlignment="1" applyProtection="1">
      <alignment horizontal="left" vertical="top" wrapText="1"/>
    </xf>
    <xf numFmtId="0" fontId="23" fillId="0" borderId="17" xfId="42" applyFont="1" applyBorder="1" applyAlignment="1" applyProtection="1">
      <alignment horizontal="left" vertical="top" wrapText="1"/>
    </xf>
    <xf numFmtId="0" fontId="23" fillId="0" borderId="0" xfId="42" applyFont="1" applyBorder="1" applyAlignment="1" applyProtection="1">
      <alignment horizontal="left" vertical="top" wrapText="1"/>
    </xf>
    <xf numFmtId="0" fontId="23" fillId="0" borderId="21" xfId="42" applyFont="1" applyBorder="1" applyAlignment="1" applyProtection="1">
      <alignment horizontal="left" vertical="top" wrapText="1"/>
    </xf>
    <xf numFmtId="0" fontId="21" fillId="0" borderId="17" xfId="42" applyFont="1" applyBorder="1" applyAlignment="1" applyProtection="1">
      <alignment horizontal="left" vertical="top" wrapText="1"/>
    </xf>
    <xf numFmtId="0" fontId="21" fillId="0" borderId="0" xfId="42" applyFont="1" applyBorder="1" applyAlignment="1" applyProtection="1">
      <alignment horizontal="left" vertical="top" wrapText="1"/>
    </xf>
    <xf numFmtId="0" fontId="21" fillId="0" borderId="21" xfId="42" applyFont="1" applyBorder="1" applyAlignment="1" applyProtection="1">
      <alignment horizontal="left" vertical="top" wrapText="1"/>
    </xf>
    <xf numFmtId="0" fontId="21" fillId="0" borderId="18" xfId="42" applyFont="1" applyBorder="1" applyAlignment="1" applyProtection="1">
      <alignment horizontal="left" vertical="top" wrapText="1"/>
    </xf>
    <xf numFmtId="0" fontId="21" fillId="0" borderId="11" xfId="42" applyFont="1" applyBorder="1" applyAlignment="1" applyProtection="1">
      <alignment horizontal="left" vertical="top" wrapText="1"/>
    </xf>
    <xf numFmtId="0" fontId="21" fillId="0" borderId="13" xfId="42" applyFont="1" applyBorder="1" applyAlignment="1" applyProtection="1">
      <alignment horizontal="left" vertical="top" wrapText="1"/>
    </xf>
    <xf numFmtId="0" fontId="23" fillId="0" borderId="19" xfId="42" applyFont="1" applyBorder="1" applyAlignment="1" applyProtection="1">
      <alignment horizontal="left" vertical="top" shrinkToFit="1"/>
    </xf>
    <xf numFmtId="0" fontId="23" fillId="0" borderId="12" xfId="42" applyFont="1" applyBorder="1" applyAlignment="1" applyProtection="1">
      <alignment horizontal="left" vertical="top" shrinkToFit="1"/>
    </xf>
    <xf numFmtId="0" fontId="23" fillId="0" borderId="14" xfId="42" applyFont="1" applyBorder="1" applyAlignment="1" applyProtection="1">
      <alignment horizontal="left" vertical="top" shrinkToFit="1"/>
    </xf>
    <xf numFmtId="0" fontId="21" fillId="0" borderId="12" xfId="42" applyFont="1" applyBorder="1" applyAlignment="1" applyProtection="1">
      <alignment horizontal="center" vertical="top"/>
    </xf>
    <xf numFmtId="0" fontId="20" fillId="0" borderId="12" xfId="42" applyFont="1" applyBorder="1" applyAlignment="1" applyProtection="1">
      <alignment horizontal="center" vertical="top"/>
    </xf>
    <xf numFmtId="0" fontId="20" fillId="0" borderId="14" xfId="42" applyFont="1" applyBorder="1" applyAlignment="1" applyProtection="1">
      <alignment horizontal="center" vertical="top"/>
    </xf>
    <xf numFmtId="0" fontId="26" fillId="0" borderId="19" xfId="42" applyFont="1" applyBorder="1" applyAlignment="1" applyProtection="1">
      <alignment horizontal="left" vertical="top" shrinkToFit="1"/>
    </xf>
    <xf numFmtId="0" fontId="26" fillId="0" borderId="12" xfId="42" applyFont="1" applyBorder="1" applyAlignment="1" applyProtection="1">
      <alignment horizontal="left" vertical="top" shrinkToFit="1"/>
    </xf>
    <xf numFmtId="0" fontId="26" fillId="0" borderId="14" xfId="42" applyFont="1" applyBorder="1" applyAlignment="1" applyProtection="1">
      <alignment horizontal="left" vertical="top" shrinkToFit="1"/>
    </xf>
    <xf numFmtId="180" fontId="20" fillId="0" borderId="10" xfId="42" applyNumberFormat="1" applyFont="1" applyFill="1" applyBorder="1" applyAlignment="1" applyProtection="1">
      <alignment horizontal="right"/>
      <protection locked="0"/>
    </xf>
    <xf numFmtId="180" fontId="20" fillId="0" borderId="22" xfId="42" applyNumberFormat="1" applyFont="1" applyFill="1" applyBorder="1" applyAlignment="1" applyProtection="1">
      <alignment horizontal="right"/>
      <protection locked="0"/>
    </xf>
    <xf numFmtId="180" fontId="20" fillId="0" borderId="16" xfId="42" applyNumberFormat="1" applyFont="1" applyFill="1" applyBorder="1" applyAlignment="1" applyProtection="1">
      <alignment horizontal="right"/>
      <protection locked="0"/>
    </xf>
    <xf numFmtId="180" fontId="20" fillId="0" borderId="10" xfId="42" applyNumberFormat="1" applyFont="1" applyFill="1" applyBorder="1" applyAlignment="1" applyProtection="1">
      <alignment horizontal="right"/>
    </xf>
    <xf numFmtId="180" fontId="20" fillId="0" borderId="22" xfId="42" applyNumberFormat="1" applyFont="1" applyFill="1" applyBorder="1" applyAlignment="1" applyProtection="1">
      <alignment horizontal="right"/>
    </xf>
    <xf numFmtId="180" fontId="20" fillId="0" borderId="16" xfId="42" applyNumberFormat="1" applyFont="1" applyFill="1" applyBorder="1" applyAlignment="1" applyProtection="1">
      <alignment horizontal="right"/>
    </xf>
    <xf numFmtId="0" fontId="20" fillId="0" borderId="19" xfId="42" applyFont="1" applyFill="1" applyBorder="1" applyAlignment="1" applyProtection="1">
      <alignment horizontal="center"/>
      <protection locked="0"/>
    </xf>
    <xf numFmtId="0" fontId="20" fillId="0" borderId="12" xfId="42" applyFont="1" applyFill="1" applyBorder="1" applyAlignment="1" applyProtection="1">
      <alignment horizontal="center"/>
      <protection locked="0"/>
    </xf>
    <xf numFmtId="0" fontId="20" fillId="0" borderId="14" xfId="42" applyFont="1" applyFill="1" applyBorder="1" applyAlignment="1" applyProtection="1">
      <alignment horizontal="center"/>
      <protection locked="0"/>
    </xf>
    <xf numFmtId="0" fontId="20" fillId="0" borderId="17" xfId="42" applyFont="1" applyFill="1" applyBorder="1" applyAlignment="1" applyProtection="1">
      <alignment horizontal="center"/>
      <protection locked="0"/>
    </xf>
    <xf numFmtId="0" fontId="20" fillId="0" borderId="0" xfId="42" applyFont="1" applyFill="1" applyBorder="1" applyAlignment="1" applyProtection="1">
      <alignment horizontal="center"/>
      <protection locked="0"/>
    </xf>
    <xf numFmtId="0" fontId="20" fillId="0" borderId="21" xfId="42" applyFont="1" applyFill="1" applyBorder="1" applyAlignment="1" applyProtection="1">
      <alignment horizontal="center"/>
      <protection locked="0"/>
    </xf>
    <xf numFmtId="0" fontId="20" fillId="0" borderId="18" xfId="42" applyFont="1" applyFill="1" applyBorder="1" applyAlignment="1" applyProtection="1">
      <alignment horizontal="center"/>
      <protection locked="0"/>
    </xf>
    <xf numFmtId="0" fontId="20" fillId="0" borderId="11" xfId="42" applyFont="1" applyFill="1" applyBorder="1" applyAlignment="1" applyProtection="1">
      <alignment horizontal="center"/>
      <protection locked="0"/>
    </xf>
    <xf numFmtId="0" fontId="20" fillId="0" borderId="13" xfId="42" applyFont="1" applyFill="1" applyBorder="1" applyAlignment="1" applyProtection="1">
      <alignment horizontal="center"/>
      <protection locked="0"/>
    </xf>
    <xf numFmtId="0" fontId="23" fillId="0" borderId="18" xfId="42" applyFont="1" applyBorder="1" applyAlignment="1" applyProtection="1">
      <alignment horizontal="left" vertical="top" wrapText="1"/>
    </xf>
    <xf numFmtId="0" fontId="23" fillId="0" borderId="11" xfId="42" applyFont="1" applyBorder="1" applyAlignment="1" applyProtection="1">
      <alignment horizontal="left" vertical="top" wrapText="1"/>
    </xf>
    <xf numFmtId="0" fontId="23" fillId="0" borderId="13" xfId="42" applyFont="1" applyBorder="1" applyAlignment="1" applyProtection="1">
      <alignment horizontal="left" vertical="top" wrapText="1"/>
    </xf>
    <xf numFmtId="0" fontId="21" fillId="0" borderId="10" xfId="42" applyFont="1" applyFill="1" applyBorder="1" applyAlignment="1" applyProtection="1">
      <alignment horizontal="center"/>
      <protection locked="0"/>
    </xf>
    <xf numFmtId="0" fontId="20" fillId="0" borderId="22" xfId="42" applyFont="1" applyFill="1" applyBorder="1" applyAlignment="1" applyProtection="1">
      <alignment horizontal="center"/>
      <protection locked="0"/>
    </xf>
    <xf numFmtId="0" fontId="20" fillId="0" borderId="16" xfId="42" applyFont="1" applyFill="1" applyBorder="1" applyAlignment="1" applyProtection="1">
      <alignment horizontal="center"/>
      <protection locked="0"/>
    </xf>
    <xf numFmtId="178" fontId="20" fillId="0" borderId="10" xfId="42" applyNumberFormat="1" applyFont="1" applyFill="1" applyBorder="1" applyAlignment="1" applyProtection="1">
      <alignment horizontal="center"/>
      <protection locked="0"/>
    </xf>
    <xf numFmtId="178" fontId="20" fillId="0" borderId="22" xfId="42" applyNumberFormat="1" applyFont="1" applyFill="1" applyBorder="1" applyAlignment="1" applyProtection="1">
      <alignment horizontal="center"/>
      <protection locked="0"/>
    </xf>
    <xf numFmtId="178" fontId="20" fillId="0" borderId="16" xfId="42" applyNumberFormat="1" applyFont="1" applyFill="1" applyBorder="1" applyAlignment="1" applyProtection="1">
      <alignment horizontal="center"/>
      <protection locked="0"/>
    </xf>
    <xf numFmtId="0" fontId="23" fillId="0" borderId="18" xfId="42" applyFont="1" applyBorder="1" applyAlignment="1" applyProtection="1">
      <alignment horizontal="left" vertical="top" shrinkToFit="1"/>
    </xf>
    <xf numFmtId="0" fontId="24" fillId="0" borderId="11" xfId="42" applyFont="1" applyBorder="1" applyAlignment="1" applyProtection="1">
      <alignment horizontal="left" vertical="top" shrinkToFit="1"/>
    </xf>
    <xf numFmtId="0" fontId="24" fillId="0" borderId="13" xfId="42" applyFont="1" applyBorder="1" applyAlignment="1" applyProtection="1">
      <alignment horizontal="left" vertical="top" shrinkToFit="1"/>
    </xf>
    <xf numFmtId="0" fontId="21" fillId="0" borderId="10" xfId="42" applyFont="1" applyBorder="1" applyAlignment="1" applyProtection="1">
      <alignment horizontal="center"/>
    </xf>
    <xf numFmtId="0" fontId="21" fillId="0" borderId="22" xfId="42" applyFont="1" applyBorder="1" applyAlignment="1" applyProtection="1">
      <alignment horizontal="center"/>
    </xf>
    <xf numFmtId="0" fontId="21" fillId="0" borderId="16" xfId="42" applyFont="1" applyBorder="1" applyAlignment="1" applyProtection="1">
      <alignment horizontal="center"/>
    </xf>
    <xf numFmtId="0" fontId="20" fillId="0" borderId="63" xfId="42" applyFont="1" applyBorder="1" applyAlignment="1" applyProtection="1">
      <alignment horizontal="center"/>
    </xf>
    <xf numFmtId="0" fontId="20" fillId="0" borderId="68" xfId="42" applyFont="1" applyBorder="1" applyAlignment="1" applyProtection="1">
      <alignment horizontal="center"/>
    </xf>
    <xf numFmtId="0" fontId="20" fillId="0" borderId="64" xfId="42" applyFont="1" applyBorder="1" applyAlignment="1" applyProtection="1">
      <alignment horizontal="center"/>
    </xf>
    <xf numFmtId="0" fontId="24" fillId="0" borderId="11" xfId="42" applyFont="1" applyBorder="1" applyAlignment="1" applyProtection="1">
      <alignment horizontal="left" vertical="center" shrinkToFit="1"/>
    </xf>
    <xf numFmtId="0" fontId="24" fillId="0" borderId="13" xfId="42" applyFont="1" applyBorder="1" applyAlignment="1" applyProtection="1">
      <alignment horizontal="left" vertical="center" shrinkToFit="1"/>
    </xf>
    <xf numFmtId="0" fontId="26" fillId="0" borderId="18" xfId="42" applyFont="1" applyBorder="1" applyAlignment="1" applyProtection="1">
      <alignment horizontal="lef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農業】収支内訳書"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39</xdr:col>
      <xdr:colOff>38100</xdr:colOff>
      <xdr:row>25</xdr:row>
      <xdr:rowOff>9525</xdr:rowOff>
    </xdr:from>
    <xdr:ext cx="133350" cy="172570"/>
    <xdr:sp macro="" textlink="">
      <xdr:nvSpPr>
        <xdr:cNvPr id="2" name="Text Box 1">
          <a:extLst>
            <a:ext uri="{FF2B5EF4-FFF2-40B4-BE49-F238E27FC236}">
              <a16:creationId xmlns:a16="http://schemas.microsoft.com/office/drawing/2014/main" id="{A42981E3-49FD-44E6-ACE4-136675325F88}"/>
            </a:ext>
          </a:extLst>
        </xdr:cNvPr>
        <xdr:cNvSpPr txBox="1">
          <a:spLocks noChangeArrowheads="1"/>
        </xdr:cNvSpPr>
      </xdr:nvSpPr>
      <xdr:spPr bwMode="auto">
        <a:xfrm>
          <a:off x="9267825" y="3952875"/>
          <a:ext cx="133350" cy="172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⑪</a:t>
          </a:r>
        </a:p>
      </xdr:txBody>
    </xdr:sp>
    <xdr:clientData/>
  </xdr:oneCellAnchor>
  <xdr:oneCellAnchor>
    <xdr:from>
      <xdr:col>35</xdr:col>
      <xdr:colOff>228600</xdr:colOff>
      <xdr:row>80</xdr:row>
      <xdr:rowOff>0</xdr:rowOff>
    </xdr:from>
    <xdr:ext cx="133883" cy="168508"/>
    <xdr:sp macro="" textlink="">
      <xdr:nvSpPr>
        <xdr:cNvPr id="3" name="Text Box 2">
          <a:extLst>
            <a:ext uri="{FF2B5EF4-FFF2-40B4-BE49-F238E27FC236}">
              <a16:creationId xmlns:a16="http://schemas.microsoft.com/office/drawing/2014/main" id="{31A10D54-7BEE-4246-BAC6-9AFD1642876C}"/>
            </a:ext>
          </a:extLst>
        </xdr:cNvPr>
        <xdr:cNvSpPr txBox="1">
          <a:spLocks noChangeArrowheads="1"/>
        </xdr:cNvSpPr>
      </xdr:nvSpPr>
      <xdr:spPr bwMode="auto">
        <a:xfrm>
          <a:off x="8505825" y="11706225"/>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⑬</a:t>
          </a:r>
        </a:p>
      </xdr:txBody>
    </xdr:sp>
    <xdr:clientData/>
  </xdr:oneCellAnchor>
  <xdr:twoCellAnchor>
    <xdr:from>
      <xdr:col>7</xdr:col>
      <xdr:colOff>57150</xdr:colOff>
      <xdr:row>43</xdr:row>
      <xdr:rowOff>57150</xdr:rowOff>
    </xdr:from>
    <xdr:to>
      <xdr:col>7</xdr:col>
      <xdr:colOff>190500</xdr:colOff>
      <xdr:row>44</xdr:row>
      <xdr:rowOff>57150</xdr:rowOff>
    </xdr:to>
    <xdr:sp macro="" textlink="">
      <xdr:nvSpPr>
        <xdr:cNvPr id="4" name="Oval 3">
          <a:extLst>
            <a:ext uri="{FF2B5EF4-FFF2-40B4-BE49-F238E27FC236}">
              <a16:creationId xmlns:a16="http://schemas.microsoft.com/office/drawing/2014/main" id="{E17FC47B-68B8-4D3D-9431-35670BBDCA56}"/>
            </a:ext>
          </a:extLst>
        </xdr:cNvPr>
        <xdr:cNvSpPr>
          <a:spLocks noChangeAspect="1" noChangeArrowheads="1"/>
        </xdr:cNvSpPr>
      </xdr:nvSpPr>
      <xdr:spPr bwMode="auto">
        <a:xfrm>
          <a:off x="1724025" y="6400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45</xdr:row>
      <xdr:rowOff>57150</xdr:rowOff>
    </xdr:from>
    <xdr:to>
      <xdr:col>7</xdr:col>
      <xdr:colOff>190500</xdr:colOff>
      <xdr:row>46</xdr:row>
      <xdr:rowOff>57150</xdr:rowOff>
    </xdr:to>
    <xdr:sp macro="" textlink="">
      <xdr:nvSpPr>
        <xdr:cNvPr id="5" name="Oval 4">
          <a:extLst>
            <a:ext uri="{FF2B5EF4-FFF2-40B4-BE49-F238E27FC236}">
              <a16:creationId xmlns:a16="http://schemas.microsoft.com/office/drawing/2014/main" id="{5A4115F1-AC28-4850-8E80-64419D3D0FD2}"/>
            </a:ext>
          </a:extLst>
        </xdr:cNvPr>
        <xdr:cNvSpPr>
          <a:spLocks noChangeAspect="1" noChangeArrowheads="1"/>
        </xdr:cNvSpPr>
      </xdr:nvSpPr>
      <xdr:spPr bwMode="auto">
        <a:xfrm>
          <a:off x="1724025" y="6667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47</xdr:row>
      <xdr:rowOff>57150</xdr:rowOff>
    </xdr:from>
    <xdr:to>
      <xdr:col>7</xdr:col>
      <xdr:colOff>190500</xdr:colOff>
      <xdr:row>48</xdr:row>
      <xdr:rowOff>57150</xdr:rowOff>
    </xdr:to>
    <xdr:sp macro="" textlink="">
      <xdr:nvSpPr>
        <xdr:cNvPr id="6" name="Oval 5">
          <a:extLst>
            <a:ext uri="{FF2B5EF4-FFF2-40B4-BE49-F238E27FC236}">
              <a16:creationId xmlns:a16="http://schemas.microsoft.com/office/drawing/2014/main" id="{6339B972-B8D5-4915-B2D4-552268361B83}"/>
            </a:ext>
          </a:extLst>
        </xdr:cNvPr>
        <xdr:cNvSpPr>
          <a:spLocks noChangeAspect="1" noChangeArrowheads="1"/>
        </xdr:cNvSpPr>
      </xdr:nvSpPr>
      <xdr:spPr bwMode="auto">
        <a:xfrm>
          <a:off x="1724025" y="6934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114300</xdr:colOff>
      <xdr:row>67</xdr:row>
      <xdr:rowOff>0</xdr:rowOff>
    </xdr:from>
    <xdr:to>
      <xdr:col>24</xdr:col>
      <xdr:colOff>95250</xdr:colOff>
      <xdr:row>67</xdr:row>
      <xdr:rowOff>0</xdr:rowOff>
    </xdr:to>
    <xdr:sp macro="" textlink="">
      <xdr:nvSpPr>
        <xdr:cNvPr id="24" name="Line 23">
          <a:extLst>
            <a:ext uri="{FF2B5EF4-FFF2-40B4-BE49-F238E27FC236}">
              <a16:creationId xmlns:a16="http://schemas.microsoft.com/office/drawing/2014/main" id="{A6582A54-6FD8-4180-B248-AFE742B538B1}"/>
            </a:ext>
          </a:extLst>
        </xdr:cNvPr>
        <xdr:cNvSpPr>
          <a:spLocks noChangeShapeType="1"/>
        </xdr:cNvSpPr>
      </xdr:nvSpPr>
      <xdr:spPr bwMode="auto">
        <a:xfrm>
          <a:off x="5534025" y="102203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69</xdr:row>
      <xdr:rowOff>0</xdr:rowOff>
    </xdr:from>
    <xdr:to>
      <xdr:col>24</xdr:col>
      <xdr:colOff>95250</xdr:colOff>
      <xdr:row>69</xdr:row>
      <xdr:rowOff>0</xdr:rowOff>
    </xdr:to>
    <xdr:sp macro="" textlink="">
      <xdr:nvSpPr>
        <xdr:cNvPr id="25" name="Line 24">
          <a:extLst>
            <a:ext uri="{FF2B5EF4-FFF2-40B4-BE49-F238E27FC236}">
              <a16:creationId xmlns:a16="http://schemas.microsoft.com/office/drawing/2014/main" id="{4FF9786E-E2C9-4E64-961C-80937589753D}"/>
            </a:ext>
          </a:extLst>
        </xdr:cNvPr>
        <xdr:cNvSpPr>
          <a:spLocks noChangeShapeType="1"/>
        </xdr:cNvSpPr>
      </xdr:nvSpPr>
      <xdr:spPr bwMode="auto">
        <a:xfrm>
          <a:off x="5534025" y="104489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71</xdr:row>
      <xdr:rowOff>0</xdr:rowOff>
    </xdr:from>
    <xdr:to>
      <xdr:col>24</xdr:col>
      <xdr:colOff>95250</xdr:colOff>
      <xdr:row>71</xdr:row>
      <xdr:rowOff>0</xdr:rowOff>
    </xdr:to>
    <xdr:sp macro="" textlink="">
      <xdr:nvSpPr>
        <xdr:cNvPr id="26" name="Line 25">
          <a:extLst>
            <a:ext uri="{FF2B5EF4-FFF2-40B4-BE49-F238E27FC236}">
              <a16:creationId xmlns:a16="http://schemas.microsoft.com/office/drawing/2014/main" id="{C622DBB8-A518-4DBE-B375-066750608BA0}"/>
            </a:ext>
          </a:extLst>
        </xdr:cNvPr>
        <xdr:cNvSpPr>
          <a:spLocks noChangeShapeType="1"/>
        </xdr:cNvSpPr>
      </xdr:nvSpPr>
      <xdr:spPr bwMode="auto">
        <a:xfrm>
          <a:off x="5534025" y="106775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73</xdr:row>
      <xdr:rowOff>0</xdr:rowOff>
    </xdr:from>
    <xdr:to>
      <xdr:col>24</xdr:col>
      <xdr:colOff>95250</xdr:colOff>
      <xdr:row>73</xdr:row>
      <xdr:rowOff>0</xdr:rowOff>
    </xdr:to>
    <xdr:sp macro="" textlink="">
      <xdr:nvSpPr>
        <xdr:cNvPr id="27" name="Line 26">
          <a:extLst>
            <a:ext uri="{FF2B5EF4-FFF2-40B4-BE49-F238E27FC236}">
              <a16:creationId xmlns:a16="http://schemas.microsoft.com/office/drawing/2014/main" id="{DBB83CA4-8DE9-487D-9CC2-E0A898E388E7}"/>
            </a:ext>
          </a:extLst>
        </xdr:cNvPr>
        <xdr:cNvSpPr>
          <a:spLocks noChangeShapeType="1"/>
        </xdr:cNvSpPr>
      </xdr:nvSpPr>
      <xdr:spPr bwMode="auto">
        <a:xfrm>
          <a:off x="5534025" y="109061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75</xdr:row>
      <xdr:rowOff>0</xdr:rowOff>
    </xdr:from>
    <xdr:to>
      <xdr:col>24</xdr:col>
      <xdr:colOff>95250</xdr:colOff>
      <xdr:row>75</xdr:row>
      <xdr:rowOff>0</xdr:rowOff>
    </xdr:to>
    <xdr:sp macro="" textlink="">
      <xdr:nvSpPr>
        <xdr:cNvPr id="28" name="Line 27">
          <a:extLst>
            <a:ext uri="{FF2B5EF4-FFF2-40B4-BE49-F238E27FC236}">
              <a16:creationId xmlns:a16="http://schemas.microsoft.com/office/drawing/2014/main" id="{5DE5DF7B-AD26-4C73-8F7D-45BA8B129655}"/>
            </a:ext>
          </a:extLst>
        </xdr:cNvPr>
        <xdr:cNvSpPr>
          <a:spLocks noChangeShapeType="1"/>
        </xdr:cNvSpPr>
      </xdr:nvSpPr>
      <xdr:spPr bwMode="auto">
        <a:xfrm>
          <a:off x="5534025" y="111347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77</xdr:row>
      <xdr:rowOff>0</xdr:rowOff>
    </xdr:from>
    <xdr:to>
      <xdr:col>24</xdr:col>
      <xdr:colOff>95250</xdr:colOff>
      <xdr:row>77</xdr:row>
      <xdr:rowOff>0</xdr:rowOff>
    </xdr:to>
    <xdr:sp macro="" textlink="">
      <xdr:nvSpPr>
        <xdr:cNvPr id="29" name="Line 28">
          <a:extLst>
            <a:ext uri="{FF2B5EF4-FFF2-40B4-BE49-F238E27FC236}">
              <a16:creationId xmlns:a16="http://schemas.microsoft.com/office/drawing/2014/main" id="{7C281056-BDEC-4511-95D4-7BF3AFB227E9}"/>
            </a:ext>
          </a:extLst>
        </xdr:cNvPr>
        <xdr:cNvSpPr>
          <a:spLocks noChangeShapeType="1"/>
        </xdr:cNvSpPr>
      </xdr:nvSpPr>
      <xdr:spPr bwMode="auto">
        <a:xfrm>
          <a:off x="5534025" y="113633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79</xdr:row>
      <xdr:rowOff>0</xdr:rowOff>
    </xdr:from>
    <xdr:to>
      <xdr:col>24</xdr:col>
      <xdr:colOff>95250</xdr:colOff>
      <xdr:row>79</xdr:row>
      <xdr:rowOff>0</xdr:rowOff>
    </xdr:to>
    <xdr:sp macro="" textlink="">
      <xdr:nvSpPr>
        <xdr:cNvPr id="30" name="Line 29">
          <a:extLst>
            <a:ext uri="{FF2B5EF4-FFF2-40B4-BE49-F238E27FC236}">
              <a16:creationId xmlns:a16="http://schemas.microsoft.com/office/drawing/2014/main" id="{BD5AC43C-C22F-4948-8E5F-75018A832C2D}"/>
            </a:ext>
          </a:extLst>
        </xdr:cNvPr>
        <xdr:cNvSpPr>
          <a:spLocks noChangeShapeType="1"/>
        </xdr:cNvSpPr>
      </xdr:nvSpPr>
      <xdr:spPr bwMode="auto">
        <a:xfrm>
          <a:off x="5534025" y="115919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66675</xdr:colOff>
      <xdr:row>63</xdr:row>
      <xdr:rowOff>19050</xdr:rowOff>
    </xdr:from>
    <xdr:to>
      <xdr:col>10</xdr:col>
      <xdr:colOff>200025</xdr:colOff>
      <xdr:row>63</xdr:row>
      <xdr:rowOff>152400</xdr:rowOff>
    </xdr:to>
    <xdr:sp macro="" textlink="">
      <xdr:nvSpPr>
        <xdr:cNvPr id="31" name="Oval 30">
          <a:extLst>
            <a:ext uri="{FF2B5EF4-FFF2-40B4-BE49-F238E27FC236}">
              <a16:creationId xmlns:a16="http://schemas.microsoft.com/office/drawing/2014/main" id="{15658F65-F635-4463-BDD2-9DFF1B53FC6F}"/>
            </a:ext>
          </a:extLst>
        </xdr:cNvPr>
        <xdr:cNvSpPr>
          <a:spLocks noChangeAspect="1" noChangeArrowheads="1"/>
        </xdr:cNvSpPr>
      </xdr:nvSpPr>
      <xdr:spPr bwMode="auto">
        <a:xfrm>
          <a:off x="2447925" y="96107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57150</xdr:colOff>
      <xdr:row>63</xdr:row>
      <xdr:rowOff>19050</xdr:rowOff>
    </xdr:from>
    <xdr:to>
      <xdr:col>14</xdr:col>
      <xdr:colOff>190500</xdr:colOff>
      <xdr:row>63</xdr:row>
      <xdr:rowOff>152400</xdr:rowOff>
    </xdr:to>
    <xdr:sp macro="" textlink="">
      <xdr:nvSpPr>
        <xdr:cNvPr id="32" name="Oval 31">
          <a:extLst>
            <a:ext uri="{FF2B5EF4-FFF2-40B4-BE49-F238E27FC236}">
              <a16:creationId xmlns:a16="http://schemas.microsoft.com/office/drawing/2014/main" id="{840C32BC-1933-4C07-AF65-44F0664F34F5}"/>
            </a:ext>
          </a:extLst>
        </xdr:cNvPr>
        <xdr:cNvSpPr>
          <a:spLocks noChangeAspect="1" noChangeArrowheads="1"/>
        </xdr:cNvSpPr>
      </xdr:nvSpPr>
      <xdr:spPr bwMode="auto">
        <a:xfrm>
          <a:off x="3333750" y="96107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63</xdr:row>
      <xdr:rowOff>19050</xdr:rowOff>
    </xdr:from>
    <xdr:to>
      <xdr:col>21</xdr:col>
      <xdr:colOff>133350</xdr:colOff>
      <xdr:row>63</xdr:row>
      <xdr:rowOff>152400</xdr:rowOff>
    </xdr:to>
    <xdr:sp macro="" textlink="">
      <xdr:nvSpPr>
        <xdr:cNvPr id="33" name="Oval 32">
          <a:extLst>
            <a:ext uri="{FF2B5EF4-FFF2-40B4-BE49-F238E27FC236}">
              <a16:creationId xmlns:a16="http://schemas.microsoft.com/office/drawing/2014/main" id="{41494FFF-5791-4144-992A-2F6D31E8C903}"/>
            </a:ext>
          </a:extLst>
        </xdr:cNvPr>
        <xdr:cNvSpPr>
          <a:spLocks noChangeAspect="1" noChangeArrowheads="1"/>
        </xdr:cNvSpPr>
      </xdr:nvSpPr>
      <xdr:spPr bwMode="auto">
        <a:xfrm>
          <a:off x="4943475" y="96107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63</xdr:row>
      <xdr:rowOff>19050</xdr:rowOff>
    </xdr:from>
    <xdr:to>
      <xdr:col>23</xdr:col>
      <xdr:colOff>200025</xdr:colOff>
      <xdr:row>63</xdr:row>
      <xdr:rowOff>152400</xdr:rowOff>
    </xdr:to>
    <xdr:sp macro="" textlink="">
      <xdr:nvSpPr>
        <xdr:cNvPr id="34" name="Oval 33">
          <a:extLst>
            <a:ext uri="{FF2B5EF4-FFF2-40B4-BE49-F238E27FC236}">
              <a16:creationId xmlns:a16="http://schemas.microsoft.com/office/drawing/2014/main" id="{CA729222-34B6-4E6C-A70F-09D86C57BF2D}"/>
            </a:ext>
          </a:extLst>
        </xdr:cNvPr>
        <xdr:cNvSpPr>
          <a:spLocks noChangeAspect="1" noChangeArrowheads="1"/>
        </xdr:cNvSpPr>
      </xdr:nvSpPr>
      <xdr:spPr bwMode="auto">
        <a:xfrm>
          <a:off x="5486400" y="96107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63</xdr:row>
      <xdr:rowOff>19050</xdr:rowOff>
    </xdr:from>
    <xdr:to>
      <xdr:col>25</xdr:col>
      <xdr:colOff>190500</xdr:colOff>
      <xdr:row>63</xdr:row>
      <xdr:rowOff>152400</xdr:rowOff>
    </xdr:to>
    <xdr:sp macro="" textlink="">
      <xdr:nvSpPr>
        <xdr:cNvPr id="35" name="Oval 34">
          <a:extLst>
            <a:ext uri="{FF2B5EF4-FFF2-40B4-BE49-F238E27FC236}">
              <a16:creationId xmlns:a16="http://schemas.microsoft.com/office/drawing/2014/main" id="{48017999-9622-4A92-B8FD-2E3707179E4F}"/>
            </a:ext>
          </a:extLst>
        </xdr:cNvPr>
        <xdr:cNvSpPr>
          <a:spLocks noChangeAspect="1" noChangeArrowheads="1"/>
        </xdr:cNvSpPr>
      </xdr:nvSpPr>
      <xdr:spPr bwMode="auto">
        <a:xfrm>
          <a:off x="5953125" y="96107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63</xdr:row>
      <xdr:rowOff>19050</xdr:rowOff>
    </xdr:from>
    <xdr:to>
      <xdr:col>28</xdr:col>
      <xdr:colOff>200025</xdr:colOff>
      <xdr:row>63</xdr:row>
      <xdr:rowOff>152400</xdr:rowOff>
    </xdr:to>
    <xdr:sp macro="" textlink="">
      <xdr:nvSpPr>
        <xdr:cNvPr id="36" name="Oval 35">
          <a:extLst>
            <a:ext uri="{FF2B5EF4-FFF2-40B4-BE49-F238E27FC236}">
              <a16:creationId xmlns:a16="http://schemas.microsoft.com/office/drawing/2014/main" id="{ED8A38AB-5B87-4459-B283-CB5929C474A2}"/>
            </a:ext>
          </a:extLst>
        </xdr:cNvPr>
        <xdr:cNvSpPr>
          <a:spLocks noChangeAspect="1" noChangeArrowheads="1"/>
        </xdr:cNvSpPr>
      </xdr:nvSpPr>
      <xdr:spPr bwMode="auto">
        <a:xfrm>
          <a:off x="6677025" y="96107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63</xdr:row>
      <xdr:rowOff>19050</xdr:rowOff>
    </xdr:from>
    <xdr:to>
      <xdr:col>31</xdr:col>
      <xdr:colOff>171450</xdr:colOff>
      <xdr:row>63</xdr:row>
      <xdr:rowOff>152400</xdr:rowOff>
    </xdr:to>
    <xdr:sp macro="" textlink="">
      <xdr:nvSpPr>
        <xdr:cNvPr id="37" name="Oval 36">
          <a:extLst>
            <a:ext uri="{FF2B5EF4-FFF2-40B4-BE49-F238E27FC236}">
              <a16:creationId xmlns:a16="http://schemas.microsoft.com/office/drawing/2014/main" id="{2504533F-BD6B-43E3-B4F1-F7C2E90A9AE3}"/>
            </a:ext>
          </a:extLst>
        </xdr:cNvPr>
        <xdr:cNvSpPr>
          <a:spLocks noChangeAspect="1" noChangeArrowheads="1"/>
        </xdr:cNvSpPr>
      </xdr:nvSpPr>
      <xdr:spPr bwMode="auto">
        <a:xfrm>
          <a:off x="7362825" y="96107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66675</xdr:colOff>
      <xdr:row>63</xdr:row>
      <xdr:rowOff>19050</xdr:rowOff>
    </xdr:from>
    <xdr:to>
      <xdr:col>34</xdr:col>
      <xdr:colOff>200025</xdr:colOff>
      <xdr:row>63</xdr:row>
      <xdr:rowOff>152400</xdr:rowOff>
    </xdr:to>
    <xdr:sp macro="" textlink="">
      <xdr:nvSpPr>
        <xdr:cNvPr id="38" name="Oval 37">
          <a:extLst>
            <a:ext uri="{FF2B5EF4-FFF2-40B4-BE49-F238E27FC236}">
              <a16:creationId xmlns:a16="http://schemas.microsoft.com/office/drawing/2014/main" id="{3215945D-ABF4-4FBC-B54A-190F4DDFC658}"/>
            </a:ext>
          </a:extLst>
        </xdr:cNvPr>
        <xdr:cNvSpPr>
          <a:spLocks noChangeAspect="1" noChangeArrowheads="1"/>
        </xdr:cNvSpPr>
      </xdr:nvSpPr>
      <xdr:spPr bwMode="auto">
        <a:xfrm>
          <a:off x="8105775" y="96107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57150</xdr:colOff>
      <xdr:row>63</xdr:row>
      <xdr:rowOff>19050</xdr:rowOff>
    </xdr:from>
    <xdr:to>
      <xdr:col>39</xdr:col>
      <xdr:colOff>190500</xdr:colOff>
      <xdr:row>63</xdr:row>
      <xdr:rowOff>152400</xdr:rowOff>
    </xdr:to>
    <xdr:sp macro="" textlink="">
      <xdr:nvSpPr>
        <xdr:cNvPr id="39" name="Oval 38">
          <a:extLst>
            <a:ext uri="{FF2B5EF4-FFF2-40B4-BE49-F238E27FC236}">
              <a16:creationId xmlns:a16="http://schemas.microsoft.com/office/drawing/2014/main" id="{8C431AE1-3B8D-43A8-95B4-7A9D633C5D1C}"/>
            </a:ext>
          </a:extLst>
        </xdr:cNvPr>
        <xdr:cNvSpPr>
          <a:spLocks noChangeAspect="1" noChangeArrowheads="1"/>
        </xdr:cNvSpPr>
      </xdr:nvSpPr>
      <xdr:spPr bwMode="auto">
        <a:xfrm>
          <a:off x="9286875" y="96107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63</xdr:row>
      <xdr:rowOff>19050</xdr:rowOff>
    </xdr:from>
    <xdr:to>
      <xdr:col>36</xdr:col>
      <xdr:colOff>171450</xdr:colOff>
      <xdr:row>63</xdr:row>
      <xdr:rowOff>152400</xdr:rowOff>
    </xdr:to>
    <xdr:sp macro="" textlink="">
      <xdr:nvSpPr>
        <xdr:cNvPr id="40" name="Oval 39">
          <a:extLst>
            <a:ext uri="{FF2B5EF4-FFF2-40B4-BE49-F238E27FC236}">
              <a16:creationId xmlns:a16="http://schemas.microsoft.com/office/drawing/2014/main" id="{AD4C27B7-FCC3-4598-8C2A-71FCA840B96A}"/>
            </a:ext>
          </a:extLst>
        </xdr:cNvPr>
        <xdr:cNvSpPr>
          <a:spLocks noChangeAspect="1" noChangeArrowheads="1"/>
        </xdr:cNvSpPr>
      </xdr:nvSpPr>
      <xdr:spPr bwMode="auto">
        <a:xfrm>
          <a:off x="8553450" y="96107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65</xdr:row>
      <xdr:rowOff>19050</xdr:rowOff>
    </xdr:from>
    <xdr:to>
      <xdr:col>25</xdr:col>
      <xdr:colOff>219075</xdr:colOff>
      <xdr:row>65</xdr:row>
      <xdr:rowOff>133350</xdr:rowOff>
    </xdr:to>
    <xdr:sp macro="" textlink="">
      <xdr:nvSpPr>
        <xdr:cNvPr id="41" name="Oval 40">
          <a:extLst>
            <a:ext uri="{FF2B5EF4-FFF2-40B4-BE49-F238E27FC236}">
              <a16:creationId xmlns:a16="http://schemas.microsoft.com/office/drawing/2014/main" id="{4B37B2D4-E54F-4070-9D6C-D9BDA95BFEB4}"/>
            </a:ext>
          </a:extLst>
        </xdr:cNvPr>
        <xdr:cNvSpPr>
          <a:spLocks noChangeAspect="1" noChangeArrowheads="1"/>
        </xdr:cNvSpPr>
      </xdr:nvSpPr>
      <xdr:spPr bwMode="auto">
        <a:xfrm>
          <a:off x="6000750" y="99536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65</xdr:row>
      <xdr:rowOff>19050</xdr:rowOff>
    </xdr:from>
    <xdr:to>
      <xdr:col>26</xdr:col>
      <xdr:colOff>180975</xdr:colOff>
      <xdr:row>65</xdr:row>
      <xdr:rowOff>133350</xdr:rowOff>
    </xdr:to>
    <xdr:sp macro="" textlink="">
      <xdr:nvSpPr>
        <xdr:cNvPr id="42" name="Oval 41">
          <a:extLst>
            <a:ext uri="{FF2B5EF4-FFF2-40B4-BE49-F238E27FC236}">
              <a16:creationId xmlns:a16="http://schemas.microsoft.com/office/drawing/2014/main" id="{CAEFA512-381A-4B9F-BFF6-5B8B06A0C873}"/>
            </a:ext>
          </a:extLst>
        </xdr:cNvPr>
        <xdr:cNvSpPr>
          <a:spLocks noChangeAspect="1" noChangeArrowheads="1"/>
        </xdr:cNvSpPr>
      </xdr:nvSpPr>
      <xdr:spPr bwMode="auto">
        <a:xfrm>
          <a:off x="6200775" y="99536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65</xdr:row>
      <xdr:rowOff>19050</xdr:rowOff>
    </xdr:from>
    <xdr:to>
      <xdr:col>27</xdr:col>
      <xdr:colOff>152400</xdr:colOff>
      <xdr:row>65</xdr:row>
      <xdr:rowOff>133350</xdr:rowOff>
    </xdr:to>
    <xdr:sp macro="" textlink="">
      <xdr:nvSpPr>
        <xdr:cNvPr id="43" name="Oval 42">
          <a:extLst>
            <a:ext uri="{FF2B5EF4-FFF2-40B4-BE49-F238E27FC236}">
              <a16:creationId xmlns:a16="http://schemas.microsoft.com/office/drawing/2014/main" id="{2BC42A72-5273-4DF5-86BF-66F9422FB207}"/>
            </a:ext>
          </a:extLst>
        </xdr:cNvPr>
        <xdr:cNvSpPr>
          <a:spLocks noChangeAspect="1" noChangeArrowheads="1"/>
        </xdr:cNvSpPr>
      </xdr:nvSpPr>
      <xdr:spPr bwMode="auto">
        <a:xfrm>
          <a:off x="6410325" y="99536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65</xdr:row>
      <xdr:rowOff>0</xdr:rowOff>
    </xdr:from>
    <xdr:to>
      <xdr:col>33</xdr:col>
      <xdr:colOff>76200</xdr:colOff>
      <xdr:row>65</xdr:row>
      <xdr:rowOff>114300</xdr:rowOff>
    </xdr:to>
    <xdr:sp macro="" textlink="">
      <xdr:nvSpPr>
        <xdr:cNvPr id="44" name="Oval 43">
          <a:extLst>
            <a:ext uri="{FF2B5EF4-FFF2-40B4-BE49-F238E27FC236}">
              <a16:creationId xmlns:a16="http://schemas.microsoft.com/office/drawing/2014/main" id="{C3BC5580-6713-4FA1-A4D9-7D10A0B7C9C6}"/>
            </a:ext>
          </a:extLst>
        </xdr:cNvPr>
        <xdr:cNvSpPr>
          <a:spLocks noChangeAspect="1" noChangeArrowheads="1"/>
        </xdr:cNvSpPr>
      </xdr:nvSpPr>
      <xdr:spPr bwMode="auto">
        <a:xfrm>
          <a:off x="7762875" y="99345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161925</xdr:colOff>
      <xdr:row>65</xdr:row>
      <xdr:rowOff>0</xdr:rowOff>
    </xdr:from>
    <xdr:to>
      <xdr:col>32</xdr:col>
      <xdr:colOff>38100</xdr:colOff>
      <xdr:row>65</xdr:row>
      <xdr:rowOff>114300</xdr:rowOff>
    </xdr:to>
    <xdr:sp macro="" textlink="">
      <xdr:nvSpPr>
        <xdr:cNvPr id="45" name="Oval 44">
          <a:extLst>
            <a:ext uri="{FF2B5EF4-FFF2-40B4-BE49-F238E27FC236}">
              <a16:creationId xmlns:a16="http://schemas.microsoft.com/office/drawing/2014/main" id="{C8EF5903-AF23-4135-B7FF-9A6A941396EE}"/>
            </a:ext>
          </a:extLst>
        </xdr:cNvPr>
        <xdr:cNvSpPr>
          <a:spLocks noChangeAspect="1" noChangeArrowheads="1"/>
        </xdr:cNvSpPr>
      </xdr:nvSpPr>
      <xdr:spPr bwMode="auto">
        <a:xfrm>
          <a:off x="7486650" y="99345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65</xdr:row>
      <xdr:rowOff>0</xdr:rowOff>
    </xdr:from>
    <xdr:to>
      <xdr:col>37</xdr:col>
      <xdr:colOff>47625</xdr:colOff>
      <xdr:row>65</xdr:row>
      <xdr:rowOff>114300</xdr:rowOff>
    </xdr:to>
    <xdr:sp macro="" textlink="">
      <xdr:nvSpPr>
        <xdr:cNvPr id="46" name="Oval 45">
          <a:extLst>
            <a:ext uri="{FF2B5EF4-FFF2-40B4-BE49-F238E27FC236}">
              <a16:creationId xmlns:a16="http://schemas.microsoft.com/office/drawing/2014/main" id="{AA92CAA7-44F9-4FBF-89AC-2F8BF4DCD280}"/>
            </a:ext>
          </a:extLst>
        </xdr:cNvPr>
        <xdr:cNvSpPr>
          <a:spLocks noChangeAspect="1" noChangeArrowheads="1"/>
        </xdr:cNvSpPr>
      </xdr:nvSpPr>
      <xdr:spPr bwMode="auto">
        <a:xfrm>
          <a:off x="8686800" y="99345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190500</xdr:colOff>
      <xdr:row>65</xdr:row>
      <xdr:rowOff>0</xdr:rowOff>
    </xdr:from>
    <xdr:to>
      <xdr:col>38</xdr:col>
      <xdr:colOff>66675</xdr:colOff>
      <xdr:row>65</xdr:row>
      <xdr:rowOff>114300</xdr:rowOff>
    </xdr:to>
    <xdr:sp macro="" textlink="">
      <xdr:nvSpPr>
        <xdr:cNvPr id="47" name="Oval 46">
          <a:extLst>
            <a:ext uri="{FF2B5EF4-FFF2-40B4-BE49-F238E27FC236}">
              <a16:creationId xmlns:a16="http://schemas.microsoft.com/office/drawing/2014/main" id="{58243993-E81D-4927-9729-1538C3A2CDC5}"/>
            </a:ext>
          </a:extLst>
        </xdr:cNvPr>
        <xdr:cNvSpPr>
          <a:spLocks noChangeAspect="1" noChangeArrowheads="1"/>
        </xdr:cNvSpPr>
      </xdr:nvSpPr>
      <xdr:spPr bwMode="auto">
        <a:xfrm>
          <a:off x="8943975" y="99345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45</xdr:col>
      <xdr:colOff>85725</xdr:colOff>
      <xdr:row>33</xdr:row>
      <xdr:rowOff>123825</xdr:rowOff>
    </xdr:from>
    <xdr:ext cx="123825" cy="154642"/>
    <xdr:sp macro="" textlink="">
      <xdr:nvSpPr>
        <xdr:cNvPr id="48" name="Text Box 47">
          <a:extLst>
            <a:ext uri="{FF2B5EF4-FFF2-40B4-BE49-F238E27FC236}">
              <a16:creationId xmlns:a16="http://schemas.microsoft.com/office/drawing/2014/main" id="{6007B64A-166F-49FC-94F0-06C0542D4A5F}"/>
            </a:ext>
          </a:extLst>
        </xdr:cNvPr>
        <xdr:cNvSpPr txBox="1">
          <a:spLocks noChangeArrowheads="1"/>
        </xdr:cNvSpPr>
      </xdr:nvSpPr>
      <xdr:spPr bwMode="auto">
        <a:xfrm>
          <a:off x="10744200" y="5133975"/>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12</xdr:col>
      <xdr:colOff>190500</xdr:colOff>
      <xdr:row>65</xdr:row>
      <xdr:rowOff>9525</xdr:rowOff>
    </xdr:from>
    <xdr:ext cx="187699" cy="158564"/>
    <xdr:sp macro="" textlink="">
      <xdr:nvSpPr>
        <xdr:cNvPr id="49" name="Text Box 48">
          <a:extLst>
            <a:ext uri="{FF2B5EF4-FFF2-40B4-BE49-F238E27FC236}">
              <a16:creationId xmlns:a16="http://schemas.microsoft.com/office/drawing/2014/main" id="{0211C1A7-FFF9-444D-B961-DEFB3B4C4D05}"/>
            </a:ext>
          </a:extLst>
        </xdr:cNvPr>
        <xdr:cNvSpPr txBox="1">
          <a:spLocks noChangeArrowheads="1"/>
        </xdr:cNvSpPr>
      </xdr:nvSpPr>
      <xdr:spPr bwMode="auto">
        <a:xfrm>
          <a:off x="2990850" y="9944100"/>
          <a:ext cx="187699" cy="158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104775</xdr:colOff>
      <xdr:row>65</xdr:row>
      <xdr:rowOff>152400</xdr:rowOff>
    </xdr:from>
    <xdr:ext cx="123825" cy="165847"/>
    <xdr:sp macro="" textlink="">
      <xdr:nvSpPr>
        <xdr:cNvPr id="50" name="Text Box 49">
          <a:extLst>
            <a:ext uri="{FF2B5EF4-FFF2-40B4-BE49-F238E27FC236}">
              <a16:creationId xmlns:a16="http://schemas.microsoft.com/office/drawing/2014/main" id="{89AE3538-16CB-45B6-AC66-E52CC740E493}"/>
            </a:ext>
          </a:extLst>
        </xdr:cNvPr>
        <xdr:cNvSpPr txBox="1">
          <a:spLocks noChangeArrowheads="1"/>
        </xdr:cNvSpPr>
      </xdr:nvSpPr>
      <xdr:spPr bwMode="auto">
        <a:xfrm>
          <a:off x="6477000" y="10086975"/>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104775</xdr:colOff>
      <xdr:row>65</xdr:row>
      <xdr:rowOff>152400</xdr:rowOff>
    </xdr:from>
    <xdr:ext cx="123825" cy="165847"/>
    <xdr:sp macro="" textlink="">
      <xdr:nvSpPr>
        <xdr:cNvPr id="51" name="Text Box 50">
          <a:extLst>
            <a:ext uri="{FF2B5EF4-FFF2-40B4-BE49-F238E27FC236}">
              <a16:creationId xmlns:a16="http://schemas.microsoft.com/office/drawing/2014/main" id="{081B180C-32A0-4018-813A-92A1B5593813}"/>
            </a:ext>
          </a:extLst>
        </xdr:cNvPr>
        <xdr:cNvSpPr txBox="1">
          <a:spLocks noChangeArrowheads="1"/>
        </xdr:cNvSpPr>
      </xdr:nvSpPr>
      <xdr:spPr bwMode="auto">
        <a:xfrm>
          <a:off x="7905750" y="10086975"/>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65</xdr:row>
      <xdr:rowOff>152400</xdr:rowOff>
    </xdr:from>
    <xdr:ext cx="123825" cy="165847"/>
    <xdr:sp macro="" textlink="">
      <xdr:nvSpPr>
        <xdr:cNvPr id="52" name="Text Box 51">
          <a:extLst>
            <a:ext uri="{FF2B5EF4-FFF2-40B4-BE49-F238E27FC236}">
              <a16:creationId xmlns:a16="http://schemas.microsoft.com/office/drawing/2014/main" id="{166F68EF-0E6A-441B-B529-4C8AE7899867}"/>
            </a:ext>
          </a:extLst>
        </xdr:cNvPr>
        <xdr:cNvSpPr txBox="1">
          <a:spLocks noChangeArrowheads="1"/>
        </xdr:cNvSpPr>
      </xdr:nvSpPr>
      <xdr:spPr bwMode="auto">
        <a:xfrm>
          <a:off x="9096375" y="10086975"/>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104775</xdr:colOff>
      <xdr:row>65</xdr:row>
      <xdr:rowOff>152400</xdr:rowOff>
    </xdr:from>
    <xdr:ext cx="123825" cy="165847"/>
    <xdr:sp macro="" textlink="">
      <xdr:nvSpPr>
        <xdr:cNvPr id="53" name="Text Box 52">
          <a:extLst>
            <a:ext uri="{FF2B5EF4-FFF2-40B4-BE49-F238E27FC236}">
              <a16:creationId xmlns:a16="http://schemas.microsoft.com/office/drawing/2014/main" id="{9B6C643F-0C3C-4337-A5C9-46BA39BA5FBA}"/>
            </a:ext>
          </a:extLst>
        </xdr:cNvPr>
        <xdr:cNvSpPr txBox="1">
          <a:spLocks noChangeArrowheads="1"/>
        </xdr:cNvSpPr>
      </xdr:nvSpPr>
      <xdr:spPr bwMode="auto">
        <a:xfrm>
          <a:off x="9810750" y="10086975"/>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twoCellAnchor>
    <xdr:from>
      <xdr:col>4</xdr:col>
      <xdr:colOff>85725</xdr:colOff>
      <xdr:row>21</xdr:row>
      <xdr:rowOff>28575</xdr:rowOff>
    </xdr:from>
    <xdr:to>
      <xdr:col>6</xdr:col>
      <xdr:colOff>152400</xdr:colOff>
      <xdr:row>22</xdr:row>
      <xdr:rowOff>114300</xdr:rowOff>
    </xdr:to>
    <xdr:sp macro="" textlink="">
      <xdr:nvSpPr>
        <xdr:cNvPr id="54" name="AutoShape 53">
          <a:extLst>
            <a:ext uri="{FF2B5EF4-FFF2-40B4-BE49-F238E27FC236}">
              <a16:creationId xmlns:a16="http://schemas.microsoft.com/office/drawing/2014/main" id="{087E3555-460C-4599-AECB-648B5BE25D34}"/>
            </a:ext>
          </a:extLst>
        </xdr:cNvPr>
        <xdr:cNvSpPr>
          <a:spLocks noChangeArrowheads="1"/>
        </xdr:cNvSpPr>
      </xdr:nvSpPr>
      <xdr:spPr bwMode="auto">
        <a:xfrm>
          <a:off x="1038225" y="3438525"/>
          <a:ext cx="542925" cy="219075"/>
        </a:xfrm>
        <a:prstGeom prst="bracketPair">
          <a:avLst>
            <a:gd name="adj" fmla="val 1304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57150</xdr:colOff>
      <xdr:row>11</xdr:row>
      <xdr:rowOff>66675</xdr:rowOff>
    </xdr:from>
    <xdr:to>
      <xdr:col>20</xdr:col>
      <xdr:colOff>190500</xdr:colOff>
      <xdr:row>38</xdr:row>
      <xdr:rowOff>66675</xdr:rowOff>
    </xdr:to>
    <xdr:grpSp>
      <xdr:nvGrpSpPr>
        <xdr:cNvPr id="72" name="グループ化 71">
          <a:extLst>
            <a:ext uri="{FF2B5EF4-FFF2-40B4-BE49-F238E27FC236}">
              <a16:creationId xmlns:a16="http://schemas.microsoft.com/office/drawing/2014/main" id="{55CDAC88-9ED4-45F9-A2D5-799F9E105E60}"/>
            </a:ext>
          </a:extLst>
        </xdr:cNvPr>
        <xdr:cNvGrpSpPr/>
      </xdr:nvGrpSpPr>
      <xdr:grpSpPr>
        <a:xfrm>
          <a:off x="4271010" y="2139315"/>
          <a:ext cx="133350" cy="3497580"/>
          <a:chOff x="4752975" y="2143125"/>
          <a:chExt cx="133350" cy="3600450"/>
        </a:xfrm>
      </xdr:grpSpPr>
      <xdr:sp macro="" textlink="">
        <xdr:nvSpPr>
          <xdr:cNvPr id="7" name="Oval 6">
            <a:extLst>
              <a:ext uri="{FF2B5EF4-FFF2-40B4-BE49-F238E27FC236}">
                <a16:creationId xmlns:a16="http://schemas.microsoft.com/office/drawing/2014/main" id="{5A75ACF6-22DA-4E8D-9597-3C3A10952459}"/>
              </a:ext>
            </a:extLst>
          </xdr:cNvPr>
          <xdr:cNvSpPr>
            <a:spLocks noChangeAspect="1" noChangeArrowheads="1"/>
          </xdr:cNvSpPr>
        </xdr:nvSpPr>
        <xdr:spPr bwMode="auto">
          <a:xfrm>
            <a:off x="4752975" y="56102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nvGrpSpPr>
          <xdr:cNvPr id="71" name="グループ化 70">
            <a:extLst>
              <a:ext uri="{FF2B5EF4-FFF2-40B4-BE49-F238E27FC236}">
                <a16:creationId xmlns:a16="http://schemas.microsoft.com/office/drawing/2014/main" id="{562E2B6E-9E71-4D53-91C5-C26F21F5BAB5}"/>
              </a:ext>
            </a:extLst>
          </xdr:cNvPr>
          <xdr:cNvGrpSpPr/>
        </xdr:nvGrpSpPr>
        <xdr:grpSpPr>
          <a:xfrm>
            <a:off x="4752975" y="2143125"/>
            <a:ext cx="133350" cy="3333750"/>
            <a:chOff x="4752975" y="2143125"/>
            <a:chExt cx="133350" cy="3333750"/>
          </a:xfrm>
        </xdr:grpSpPr>
        <xdr:sp macro="" textlink="">
          <xdr:nvSpPr>
            <xdr:cNvPr id="8" name="Oval 7">
              <a:extLst>
                <a:ext uri="{FF2B5EF4-FFF2-40B4-BE49-F238E27FC236}">
                  <a16:creationId xmlns:a16="http://schemas.microsoft.com/office/drawing/2014/main" id="{0E9FEC66-1E89-4F53-A19F-C41E22771E30}"/>
                </a:ext>
              </a:extLst>
            </xdr:cNvPr>
            <xdr:cNvSpPr>
              <a:spLocks noChangeAspect="1" noChangeArrowheads="1"/>
            </xdr:cNvSpPr>
          </xdr:nvSpPr>
          <xdr:spPr bwMode="auto">
            <a:xfrm>
              <a:off x="4752975" y="21431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Oval 8">
              <a:extLst>
                <a:ext uri="{FF2B5EF4-FFF2-40B4-BE49-F238E27FC236}">
                  <a16:creationId xmlns:a16="http://schemas.microsoft.com/office/drawing/2014/main" id="{DB84F210-3938-4FC7-8FB6-26C1EBDAFC7C}"/>
                </a:ext>
              </a:extLst>
            </xdr:cNvPr>
            <xdr:cNvSpPr>
              <a:spLocks noChangeAspect="1" noChangeArrowheads="1"/>
            </xdr:cNvSpPr>
          </xdr:nvSpPr>
          <xdr:spPr bwMode="auto">
            <a:xfrm>
              <a:off x="4752975" y="2409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Oval 9">
              <a:extLst>
                <a:ext uri="{FF2B5EF4-FFF2-40B4-BE49-F238E27FC236}">
                  <a16:creationId xmlns:a16="http://schemas.microsoft.com/office/drawing/2014/main" id="{FC3C1347-EA4D-41F0-822A-CD272D92A490}"/>
                </a:ext>
              </a:extLst>
            </xdr:cNvPr>
            <xdr:cNvSpPr>
              <a:spLocks noChangeAspect="1" noChangeArrowheads="1"/>
            </xdr:cNvSpPr>
          </xdr:nvSpPr>
          <xdr:spPr bwMode="auto">
            <a:xfrm>
              <a:off x="4752975" y="267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Oval 10">
              <a:extLst>
                <a:ext uri="{FF2B5EF4-FFF2-40B4-BE49-F238E27FC236}">
                  <a16:creationId xmlns:a16="http://schemas.microsoft.com/office/drawing/2014/main" id="{7BD6C42F-A2C5-45E3-9530-985F02F941FB}"/>
                </a:ext>
              </a:extLst>
            </xdr:cNvPr>
            <xdr:cNvSpPr>
              <a:spLocks noChangeAspect="1" noChangeArrowheads="1"/>
            </xdr:cNvSpPr>
          </xdr:nvSpPr>
          <xdr:spPr bwMode="auto">
            <a:xfrm>
              <a:off x="4752975" y="29432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Oval 11">
              <a:extLst>
                <a:ext uri="{FF2B5EF4-FFF2-40B4-BE49-F238E27FC236}">
                  <a16:creationId xmlns:a16="http://schemas.microsoft.com/office/drawing/2014/main" id="{C4F1525A-B75E-4C5A-A00D-706D7F83AD96}"/>
                </a:ext>
              </a:extLst>
            </xdr:cNvPr>
            <xdr:cNvSpPr>
              <a:spLocks noChangeAspect="1" noChangeArrowheads="1"/>
            </xdr:cNvSpPr>
          </xdr:nvSpPr>
          <xdr:spPr bwMode="auto">
            <a:xfrm>
              <a:off x="4752975" y="32099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Oval 12">
              <a:extLst>
                <a:ext uri="{FF2B5EF4-FFF2-40B4-BE49-F238E27FC236}">
                  <a16:creationId xmlns:a16="http://schemas.microsoft.com/office/drawing/2014/main" id="{2407FA87-CC39-4E85-9FB7-71F5BEB20EEB}"/>
                </a:ext>
              </a:extLst>
            </xdr:cNvPr>
            <xdr:cNvSpPr>
              <a:spLocks noChangeAspect="1" noChangeArrowheads="1"/>
            </xdr:cNvSpPr>
          </xdr:nvSpPr>
          <xdr:spPr bwMode="auto">
            <a:xfrm>
              <a:off x="4752975" y="3476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Oval 13">
              <a:extLst>
                <a:ext uri="{FF2B5EF4-FFF2-40B4-BE49-F238E27FC236}">
                  <a16:creationId xmlns:a16="http://schemas.microsoft.com/office/drawing/2014/main" id="{4F2B8DA7-ADFE-4A04-AE7B-97A7D716D424}"/>
                </a:ext>
              </a:extLst>
            </xdr:cNvPr>
            <xdr:cNvSpPr>
              <a:spLocks noChangeAspect="1" noChangeArrowheads="1"/>
            </xdr:cNvSpPr>
          </xdr:nvSpPr>
          <xdr:spPr bwMode="auto">
            <a:xfrm>
              <a:off x="4752975" y="37433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Oval 18">
              <a:extLst>
                <a:ext uri="{FF2B5EF4-FFF2-40B4-BE49-F238E27FC236}">
                  <a16:creationId xmlns:a16="http://schemas.microsoft.com/office/drawing/2014/main" id="{92F2DAC1-713C-44B1-BDEB-87E6704E7275}"/>
                </a:ext>
              </a:extLst>
            </xdr:cNvPr>
            <xdr:cNvSpPr>
              <a:spLocks noChangeAspect="1" noChangeArrowheads="1"/>
            </xdr:cNvSpPr>
          </xdr:nvSpPr>
          <xdr:spPr bwMode="auto">
            <a:xfrm>
              <a:off x="4752975" y="5076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Oval 19">
              <a:extLst>
                <a:ext uri="{FF2B5EF4-FFF2-40B4-BE49-F238E27FC236}">
                  <a16:creationId xmlns:a16="http://schemas.microsoft.com/office/drawing/2014/main" id="{1F4CA7C3-82BE-488F-B315-308E4F2B9A88}"/>
                </a:ext>
              </a:extLst>
            </xdr:cNvPr>
            <xdr:cNvSpPr>
              <a:spLocks noChangeAspect="1" noChangeArrowheads="1"/>
            </xdr:cNvSpPr>
          </xdr:nvSpPr>
          <xdr:spPr bwMode="auto">
            <a:xfrm>
              <a:off x="4752975" y="5343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 name="Oval 57">
              <a:extLst>
                <a:ext uri="{FF2B5EF4-FFF2-40B4-BE49-F238E27FC236}">
                  <a16:creationId xmlns:a16="http://schemas.microsoft.com/office/drawing/2014/main" id="{7F922D34-1EC6-4097-86A0-182ABC5599AC}"/>
                </a:ext>
              </a:extLst>
            </xdr:cNvPr>
            <xdr:cNvSpPr>
              <a:spLocks noChangeAspect="1" noChangeArrowheads="1"/>
            </xdr:cNvSpPr>
          </xdr:nvSpPr>
          <xdr:spPr bwMode="auto">
            <a:xfrm>
              <a:off x="4752975" y="48101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Oval 58">
              <a:extLst>
                <a:ext uri="{FF2B5EF4-FFF2-40B4-BE49-F238E27FC236}">
                  <a16:creationId xmlns:a16="http://schemas.microsoft.com/office/drawing/2014/main" id="{90DE0423-CD4A-4669-A5E5-508EE9E85B49}"/>
                </a:ext>
              </a:extLst>
            </xdr:cNvPr>
            <xdr:cNvSpPr>
              <a:spLocks noChangeAspect="1" noChangeArrowheads="1"/>
            </xdr:cNvSpPr>
          </xdr:nvSpPr>
          <xdr:spPr bwMode="auto">
            <a:xfrm>
              <a:off x="4752975" y="40100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Oval 59">
              <a:extLst>
                <a:ext uri="{FF2B5EF4-FFF2-40B4-BE49-F238E27FC236}">
                  <a16:creationId xmlns:a16="http://schemas.microsoft.com/office/drawing/2014/main" id="{2EAC75AB-2B67-4A5C-9BA3-C777F3B0DA92}"/>
                </a:ext>
              </a:extLst>
            </xdr:cNvPr>
            <xdr:cNvSpPr>
              <a:spLocks noChangeAspect="1" noChangeArrowheads="1"/>
            </xdr:cNvSpPr>
          </xdr:nvSpPr>
          <xdr:spPr bwMode="auto">
            <a:xfrm>
              <a:off x="4752975" y="42767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Oval 60">
              <a:extLst>
                <a:ext uri="{FF2B5EF4-FFF2-40B4-BE49-F238E27FC236}">
                  <a16:creationId xmlns:a16="http://schemas.microsoft.com/office/drawing/2014/main" id="{0C8DDF6C-46E3-4FDF-8F69-4FC82DB364D4}"/>
                </a:ext>
              </a:extLst>
            </xdr:cNvPr>
            <xdr:cNvSpPr>
              <a:spLocks noChangeAspect="1" noChangeArrowheads="1"/>
            </xdr:cNvSpPr>
          </xdr:nvSpPr>
          <xdr:spPr bwMode="auto">
            <a:xfrm>
              <a:off x="4752975" y="45434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oneCellAnchor>
    <xdr:from>
      <xdr:col>41</xdr:col>
      <xdr:colOff>104775</xdr:colOff>
      <xdr:row>33</xdr:row>
      <xdr:rowOff>123825</xdr:rowOff>
    </xdr:from>
    <xdr:ext cx="123825" cy="154642"/>
    <xdr:sp macro="" textlink="">
      <xdr:nvSpPr>
        <xdr:cNvPr id="62" name="Text Box 62">
          <a:extLst>
            <a:ext uri="{FF2B5EF4-FFF2-40B4-BE49-F238E27FC236}">
              <a16:creationId xmlns:a16="http://schemas.microsoft.com/office/drawing/2014/main" id="{7E06AF14-6DA2-46F3-8D35-310BBA0DB8C2}"/>
            </a:ext>
          </a:extLst>
        </xdr:cNvPr>
        <xdr:cNvSpPr txBox="1">
          <a:spLocks noChangeArrowheads="1"/>
        </xdr:cNvSpPr>
      </xdr:nvSpPr>
      <xdr:spPr bwMode="auto">
        <a:xfrm>
          <a:off x="9810750" y="5133975"/>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33</xdr:row>
      <xdr:rowOff>123825</xdr:rowOff>
    </xdr:from>
    <xdr:ext cx="123825" cy="154642"/>
    <xdr:sp macro="" textlink="">
      <xdr:nvSpPr>
        <xdr:cNvPr id="63" name="Text Box 63">
          <a:extLst>
            <a:ext uri="{FF2B5EF4-FFF2-40B4-BE49-F238E27FC236}">
              <a16:creationId xmlns:a16="http://schemas.microsoft.com/office/drawing/2014/main" id="{155E6556-F663-48FF-91E8-F18B625CBB2E}"/>
            </a:ext>
          </a:extLst>
        </xdr:cNvPr>
        <xdr:cNvSpPr txBox="1">
          <a:spLocks noChangeArrowheads="1"/>
        </xdr:cNvSpPr>
      </xdr:nvSpPr>
      <xdr:spPr bwMode="auto">
        <a:xfrm>
          <a:off x="9096375" y="5133975"/>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21</xdr:col>
      <xdr:colOff>104775</xdr:colOff>
      <xdr:row>54</xdr:row>
      <xdr:rowOff>0</xdr:rowOff>
    </xdr:from>
    <xdr:ext cx="123825" cy="152400"/>
    <xdr:sp macro="" textlink="">
      <xdr:nvSpPr>
        <xdr:cNvPr id="64" name="Text Box 64">
          <a:extLst>
            <a:ext uri="{FF2B5EF4-FFF2-40B4-BE49-F238E27FC236}">
              <a16:creationId xmlns:a16="http://schemas.microsoft.com/office/drawing/2014/main" id="{48CF4C3E-DD23-4CEF-AE34-A1F91017F036}"/>
            </a:ext>
          </a:extLst>
        </xdr:cNvPr>
        <xdr:cNvSpPr txBox="1">
          <a:spLocks noChangeArrowheads="1"/>
        </xdr:cNvSpPr>
      </xdr:nvSpPr>
      <xdr:spPr bwMode="auto">
        <a:xfrm>
          <a:off x="5048250" y="78867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44</xdr:col>
      <xdr:colOff>104775</xdr:colOff>
      <xdr:row>54</xdr:row>
      <xdr:rowOff>0</xdr:rowOff>
    </xdr:from>
    <xdr:ext cx="123825" cy="152400"/>
    <xdr:sp macro="" textlink="">
      <xdr:nvSpPr>
        <xdr:cNvPr id="65" name="Text Box 65">
          <a:extLst>
            <a:ext uri="{FF2B5EF4-FFF2-40B4-BE49-F238E27FC236}">
              <a16:creationId xmlns:a16="http://schemas.microsoft.com/office/drawing/2014/main" id="{1A872D48-83DE-4C91-ACC2-C93465E7442E}"/>
            </a:ext>
          </a:extLst>
        </xdr:cNvPr>
        <xdr:cNvSpPr txBox="1">
          <a:spLocks noChangeArrowheads="1"/>
        </xdr:cNvSpPr>
      </xdr:nvSpPr>
      <xdr:spPr bwMode="auto">
        <a:xfrm>
          <a:off x="10525125" y="78867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12</xdr:col>
      <xdr:colOff>76200</xdr:colOff>
      <xdr:row>60</xdr:row>
      <xdr:rowOff>0</xdr:rowOff>
    </xdr:from>
    <xdr:ext cx="123825" cy="152400"/>
    <xdr:sp macro="" textlink="">
      <xdr:nvSpPr>
        <xdr:cNvPr id="67" name="Text Box 64">
          <a:extLst>
            <a:ext uri="{FF2B5EF4-FFF2-40B4-BE49-F238E27FC236}">
              <a16:creationId xmlns:a16="http://schemas.microsoft.com/office/drawing/2014/main" id="{CB3E9D63-56B7-4FCE-ADD4-8B158B435ADB}"/>
            </a:ext>
          </a:extLst>
        </xdr:cNvPr>
        <xdr:cNvSpPr txBox="1">
          <a:spLocks noChangeArrowheads="1"/>
        </xdr:cNvSpPr>
      </xdr:nvSpPr>
      <xdr:spPr bwMode="auto">
        <a:xfrm>
          <a:off x="2876550" y="90678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35</xdr:col>
      <xdr:colOff>114300</xdr:colOff>
      <xdr:row>60</xdr:row>
      <xdr:rowOff>19050</xdr:rowOff>
    </xdr:from>
    <xdr:ext cx="123825" cy="152400"/>
    <xdr:sp macro="" textlink="">
      <xdr:nvSpPr>
        <xdr:cNvPr id="68" name="Text Box 64">
          <a:extLst>
            <a:ext uri="{FF2B5EF4-FFF2-40B4-BE49-F238E27FC236}">
              <a16:creationId xmlns:a16="http://schemas.microsoft.com/office/drawing/2014/main" id="{B4AC19F3-BF89-4ADD-A7B0-751549AA91F0}"/>
            </a:ext>
          </a:extLst>
        </xdr:cNvPr>
        <xdr:cNvSpPr txBox="1">
          <a:spLocks noChangeArrowheads="1"/>
        </xdr:cNvSpPr>
      </xdr:nvSpPr>
      <xdr:spPr bwMode="auto">
        <a:xfrm>
          <a:off x="8391525" y="908685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twoCellAnchor>
    <xdr:from>
      <xdr:col>15</xdr:col>
      <xdr:colOff>180975</xdr:colOff>
      <xdr:row>40</xdr:row>
      <xdr:rowOff>19050</xdr:rowOff>
    </xdr:from>
    <xdr:to>
      <xdr:col>16</xdr:col>
      <xdr:colOff>47625</xdr:colOff>
      <xdr:row>40</xdr:row>
      <xdr:rowOff>123825</xdr:rowOff>
    </xdr:to>
    <xdr:sp macro="" textlink="">
      <xdr:nvSpPr>
        <xdr:cNvPr id="69" name="Oval 21">
          <a:extLst>
            <a:ext uri="{FF2B5EF4-FFF2-40B4-BE49-F238E27FC236}">
              <a16:creationId xmlns:a16="http://schemas.microsoft.com/office/drawing/2014/main" id="{B9B2434E-ECBA-4DB7-91B1-229BC1D72C7D}"/>
            </a:ext>
          </a:extLst>
        </xdr:cNvPr>
        <xdr:cNvSpPr>
          <a:spLocks noChangeAspect="1" noChangeArrowheads="1"/>
        </xdr:cNvSpPr>
      </xdr:nvSpPr>
      <xdr:spPr bwMode="auto">
        <a:xfrm>
          <a:off x="3695700" y="622935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209550</xdr:colOff>
      <xdr:row>40</xdr:row>
      <xdr:rowOff>19050</xdr:rowOff>
    </xdr:from>
    <xdr:to>
      <xdr:col>17</xdr:col>
      <xdr:colOff>76200</xdr:colOff>
      <xdr:row>40</xdr:row>
      <xdr:rowOff>123825</xdr:rowOff>
    </xdr:to>
    <xdr:sp macro="" textlink="">
      <xdr:nvSpPr>
        <xdr:cNvPr id="70" name="Oval 22">
          <a:extLst>
            <a:ext uri="{FF2B5EF4-FFF2-40B4-BE49-F238E27FC236}">
              <a16:creationId xmlns:a16="http://schemas.microsoft.com/office/drawing/2014/main" id="{8840B7C0-F53D-488A-8C58-EB59610375EF}"/>
            </a:ext>
          </a:extLst>
        </xdr:cNvPr>
        <xdr:cNvSpPr>
          <a:spLocks noChangeAspect="1" noChangeArrowheads="1"/>
        </xdr:cNvSpPr>
      </xdr:nvSpPr>
      <xdr:spPr bwMode="auto">
        <a:xfrm>
          <a:off x="3962400" y="622935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20</xdr:col>
      <xdr:colOff>47625</xdr:colOff>
      <xdr:row>65</xdr:row>
      <xdr:rowOff>38100</xdr:rowOff>
    </xdr:from>
    <xdr:ext cx="183640" cy="151836"/>
    <xdr:sp macro="" textlink="">
      <xdr:nvSpPr>
        <xdr:cNvPr id="66" name="Text Box 48">
          <a:extLst>
            <a:ext uri="{FF2B5EF4-FFF2-40B4-BE49-F238E27FC236}">
              <a16:creationId xmlns:a16="http://schemas.microsoft.com/office/drawing/2014/main" id="{04182CC7-2B3F-4537-9BB8-F3081F6E565C}"/>
            </a:ext>
          </a:extLst>
        </xdr:cNvPr>
        <xdr:cNvSpPr txBox="1">
          <a:spLocks noChangeArrowheads="1"/>
        </xdr:cNvSpPr>
      </xdr:nvSpPr>
      <xdr:spPr bwMode="auto">
        <a:xfrm>
          <a:off x="4752975" y="9972675"/>
          <a:ext cx="183640"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(年)</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26</xdr:col>
      <xdr:colOff>38100</xdr:colOff>
      <xdr:row>48</xdr:row>
      <xdr:rowOff>9525</xdr:rowOff>
    </xdr:from>
    <xdr:ext cx="133350" cy="172571"/>
    <xdr:sp macro="" textlink="">
      <xdr:nvSpPr>
        <xdr:cNvPr id="2" name="Text Box 1">
          <a:extLst>
            <a:ext uri="{FF2B5EF4-FFF2-40B4-BE49-F238E27FC236}">
              <a16:creationId xmlns:a16="http://schemas.microsoft.com/office/drawing/2014/main" id="{BDF45926-33A2-4C24-93D3-457FA42AA7E6}"/>
            </a:ext>
          </a:extLst>
        </xdr:cNvPr>
        <xdr:cNvSpPr txBox="1">
          <a:spLocks noChangeArrowheads="1"/>
        </xdr:cNvSpPr>
      </xdr:nvSpPr>
      <xdr:spPr bwMode="auto">
        <a:xfrm>
          <a:off x="6229350" y="6800850"/>
          <a:ext cx="133350" cy="172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⑥</a:t>
          </a:r>
        </a:p>
      </xdr:txBody>
    </xdr:sp>
    <xdr:clientData/>
  </xdr:oneCellAnchor>
  <xdr:twoCellAnchor>
    <xdr:from>
      <xdr:col>7</xdr:col>
      <xdr:colOff>55908</xdr:colOff>
      <xdr:row>30</xdr:row>
      <xdr:rowOff>57150</xdr:rowOff>
    </xdr:from>
    <xdr:to>
      <xdr:col>7</xdr:col>
      <xdr:colOff>189258</xdr:colOff>
      <xdr:row>31</xdr:row>
      <xdr:rowOff>57150</xdr:rowOff>
    </xdr:to>
    <xdr:sp macro="" textlink="">
      <xdr:nvSpPr>
        <xdr:cNvPr id="3" name="Oval 2">
          <a:extLst>
            <a:ext uri="{FF2B5EF4-FFF2-40B4-BE49-F238E27FC236}">
              <a16:creationId xmlns:a16="http://schemas.microsoft.com/office/drawing/2014/main" id="{2FDCD2B2-1C19-41C4-B572-A958D2A7F104}"/>
            </a:ext>
          </a:extLst>
        </xdr:cNvPr>
        <xdr:cNvSpPr>
          <a:spLocks noChangeAspect="1" noChangeArrowheads="1"/>
        </xdr:cNvSpPr>
      </xdr:nvSpPr>
      <xdr:spPr bwMode="auto">
        <a:xfrm>
          <a:off x="1737278" y="4413802"/>
          <a:ext cx="133350" cy="132522"/>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55908</xdr:colOff>
      <xdr:row>32</xdr:row>
      <xdr:rowOff>57150</xdr:rowOff>
    </xdr:from>
    <xdr:to>
      <xdr:col>7</xdr:col>
      <xdr:colOff>189258</xdr:colOff>
      <xdr:row>33</xdr:row>
      <xdr:rowOff>57150</xdr:rowOff>
    </xdr:to>
    <xdr:sp macro="" textlink="">
      <xdr:nvSpPr>
        <xdr:cNvPr id="4" name="Oval 3">
          <a:extLst>
            <a:ext uri="{FF2B5EF4-FFF2-40B4-BE49-F238E27FC236}">
              <a16:creationId xmlns:a16="http://schemas.microsoft.com/office/drawing/2014/main" id="{85158C43-391C-439E-B303-7EE83A86A69E}"/>
            </a:ext>
          </a:extLst>
        </xdr:cNvPr>
        <xdr:cNvSpPr>
          <a:spLocks noChangeAspect="1" noChangeArrowheads="1"/>
        </xdr:cNvSpPr>
      </xdr:nvSpPr>
      <xdr:spPr bwMode="auto">
        <a:xfrm>
          <a:off x="1737278" y="4678846"/>
          <a:ext cx="133350" cy="132521"/>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55908</xdr:colOff>
      <xdr:row>34</xdr:row>
      <xdr:rowOff>57150</xdr:rowOff>
    </xdr:from>
    <xdr:to>
      <xdr:col>7</xdr:col>
      <xdr:colOff>189258</xdr:colOff>
      <xdr:row>35</xdr:row>
      <xdr:rowOff>57150</xdr:rowOff>
    </xdr:to>
    <xdr:sp macro="" textlink="">
      <xdr:nvSpPr>
        <xdr:cNvPr id="5" name="Oval 4">
          <a:extLst>
            <a:ext uri="{FF2B5EF4-FFF2-40B4-BE49-F238E27FC236}">
              <a16:creationId xmlns:a16="http://schemas.microsoft.com/office/drawing/2014/main" id="{DAB16061-4B0D-4A47-B55F-536BF5A641A0}"/>
            </a:ext>
          </a:extLst>
        </xdr:cNvPr>
        <xdr:cNvSpPr>
          <a:spLocks noChangeAspect="1" noChangeArrowheads="1"/>
        </xdr:cNvSpPr>
      </xdr:nvSpPr>
      <xdr:spPr bwMode="auto">
        <a:xfrm>
          <a:off x="1737278" y="4943889"/>
          <a:ext cx="133350" cy="132522"/>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55908</xdr:colOff>
      <xdr:row>36</xdr:row>
      <xdr:rowOff>66675</xdr:rowOff>
    </xdr:from>
    <xdr:to>
      <xdr:col>7</xdr:col>
      <xdr:colOff>189258</xdr:colOff>
      <xdr:row>37</xdr:row>
      <xdr:rowOff>66675</xdr:rowOff>
    </xdr:to>
    <xdr:sp macro="" textlink="">
      <xdr:nvSpPr>
        <xdr:cNvPr id="6" name="Oval 5">
          <a:extLst>
            <a:ext uri="{FF2B5EF4-FFF2-40B4-BE49-F238E27FC236}">
              <a16:creationId xmlns:a16="http://schemas.microsoft.com/office/drawing/2014/main" id="{F0B9DF49-E7A0-47C3-8B85-A4CFB13F4B8F}"/>
            </a:ext>
          </a:extLst>
        </xdr:cNvPr>
        <xdr:cNvSpPr>
          <a:spLocks noChangeAspect="1" noChangeArrowheads="1"/>
        </xdr:cNvSpPr>
      </xdr:nvSpPr>
      <xdr:spPr bwMode="auto">
        <a:xfrm>
          <a:off x="1737278" y="5218458"/>
          <a:ext cx="133350" cy="132521"/>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41</xdr:row>
      <xdr:rowOff>19050</xdr:rowOff>
    </xdr:from>
    <xdr:to>
      <xdr:col>2</xdr:col>
      <xdr:colOff>190500</xdr:colOff>
      <xdr:row>41</xdr:row>
      <xdr:rowOff>123825</xdr:rowOff>
    </xdr:to>
    <xdr:sp macro="" textlink="">
      <xdr:nvSpPr>
        <xdr:cNvPr id="7" name="Oval 6">
          <a:extLst>
            <a:ext uri="{FF2B5EF4-FFF2-40B4-BE49-F238E27FC236}">
              <a16:creationId xmlns:a16="http://schemas.microsoft.com/office/drawing/2014/main" id="{DDC0012D-8493-4FC0-A69A-B277D09B16F5}"/>
            </a:ext>
          </a:extLst>
        </xdr:cNvPr>
        <xdr:cNvSpPr>
          <a:spLocks noChangeAspect="1" noChangeArrowheads="1"/>
        </xdr:cNvSpPr>
      </xdr:nvSpPr>
      <xdr:spPr bwMode="auto">
        <a:xfrm>
          <a:off x="561975" y="5876925"/>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55908</xdr:colOff>
      <xdr:row>38</xdr:row>
      <xdr:rowOff>66675</xdr:rowOff>
    </xdr:from>
    <xdr:to>
      <xdr:col>7</xdr:col>
      <xdr:colOff>189258</xdr:colOff>
      <xdr:row>39</xdr:row>
      <xdr:rowOff>66675</xdr:rowOff>
    </xdr:to>
    <xdr:sp macro="" textlink="">
      <xdr:nvSpPr>
        <xdr:cNvPr id="8" name="Oval 7">
          <a:extLst>
            <a:ext uri="{FF2B5EF4-FFF2-40B4-BE49-F238E27FC236}">
              <a16:creationId xmlns:a16="http://schemas.microsoft.com/office/drawing/2014/main" id="{195219C5-41B7-45C0-8035-C55FE37A93CC}"/>
            </a:ext>
          </a:extLst>
        </xdr:cNvPr>
        <xdr:cNvSpPr>
          <a:spLocks noChangeAspect="1" noChangeArrowheads="1"/>
        </xdr:cNvSpPr>
      </xdr:nvSpPr>
      <xdr:spPr bwMode="auto">
        <a:xfrm>
          <a:off x="1737278" y="5483501"/>
          <a:ext cx="133350" cy="132522"/>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38100</xdr:colOff>
      <xdr:row>10</xdr:row>
      <xdr:rowOff>9524</xdr:rowOff>
    </xdr:from>
    <xdr:to>
      <xdr:col>18</xdr:col>
      <xdr:colOff>2175</xdr:colOff>
      <xdr:row>12</xdr:row>
      <xdr:rowOff>109104</xdr:rowOff>
    </xdr:to>
    <xdr:sp macro="" textlink="">
      <xdr:nvSpPr>
        <xdr:cNvPr id="9" name="Text Box 8">
          <a:extLst>
            <a:ext uri="{FF2B5EF4-FFF2-40B4-BE49-F238E27FC236}">
              <a16:creationId xmlns:a16="http://schemas.microsoft.com/office/drawing/2014/main" id="{012FA404-A2D4-4917-979E-178827102085}"/>
            </a:ext>
          </a:extLst>
        </xdr:cNvPr>
        <xdr:cNvSpPr txBox="1">
          <a:spLocks noChangeArrowheads="1"/>
        </xdr:cNvSpPr>
      </xdr:nvSpPr>
      <xdr:spPr bwMode="auto">
        <a:xfrm>
          <a:off x="3848100" y="1733549"/>
          <a:ext cx="438150" cy="44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0" anchor="t"/>
        <a:lstStyle/>
        <a:p>
          <a:pPr algn="l" rtl="0">
            <a:defRPr sz="1000"/>
          </a:pPr>
          <a:r>
            <a:rPr lang="ja-JP" altLang="en-US" sz="600" b="0" i="0" u="none" strike="noStrike" baseline="0">
              <a:solidFill>
                <a:srgbClr val="000000"/>
              </a:solidFill>
              <a:latin typeface="ＭＳ Ｐ明朝"/>
              <a:ea typeface="ＭＳ Ｐ明朝"/>
            </a:rPr>
            <a:t>住宅用、</a:t>
          </a:r>
        </a:p>
        <a:p>
          <a:pPr algn="l" rtl="0">
            <a:defRPr sz="1000"/>
          </a:pPr>
          <a:r>
            <a:rPr lang="ja-JP" altLang="en-US" sz="600" b="0" i="0" u="none" strike="noStrike" baseline="0">
              <a:solidFill>
                <a:srgbClr val="000000"/>
              </a:solidFill>
              <a:latin typeface="ＭＳ Ｐ明朝"/>
              <a:ea typeface="ＭＳ Ｐ明朝"/>
            </a:rPr>
            <a:t>住宅用以</a:t>
          </a:r>
          <a:endParaRPr lang="en-US" altLang="ja-JP"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外等の別</a:t>
          </a:r>
          <a:endParaRPr lang="en-US" altLang="ja-JP" sz="600" b="0" i="0" u="none" strike="noStrike" baseline="0">
            <a:solidFill>
              <a:srgbClr val="000000"/>
            </a:solidFill>
            <a:latin typeface="ＭＳ Ｐ明朝"/>
            <a:ea typeface="ＭＳ Ｐ明朝"/>
          </a:endParaRPr>
        </a:p>
      </xdr:txBody>
    </xdr:sp>
    <xdr:clientData/>
  </xdr:twoCellAnchor>
  <xdr:twoCellAnchor editAs="oneCell">
    <xdr:from>
      <xdr:col>44</xdr:col>
      <xdr:colOff>9525</xdr:colOff>
      <xdr:row>9</xdr:row>
      <xdr:rowOff>11792</xdr:rowOff>
    </xdr:from>
    <xdr:to>
      <xdr:col>46</xdr:col>
      <xdr:colOff>0</xdr:colOff>
      <xdr:row>13</xdr:row>
      <xdr:rowOff>114300</xdr:rowOff>
    </xdr:to>
    <xdr:sp macro="" textlink="">
      <xdr:nvSpPr>
        <xdr:cNvPr id="10" name="Text Box 9">
          <a:extLst>
            <a:ext uri="{FF2B5EF4-FFF2-40B4-BE49-F238E27FC236}">
              <a16:creationId xmlns:a16="http://schemas.microsoft.com/office/drawing/2014/main" id="{4BFB8871-F1A7-4B51-A2F0-151AFE258AE2}"/>
            </a:ext>
          </a:extLst>
        </xdr:cNvPr>
        <xdr:cNvSpPr txBox="1">
          <a:spLocks noChangeArrowheads="1"/>
        </xdr:cNvSpPr>
      </xdr:nvSpPr>
      <xdr:spPr bwMode="auto">
        <a:xfrm>
          <a:off x="10487025" y="1545317"/>
          <a:ext cx="466725" cy="693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保証金</a:t>
          </a:r>
        </a:p>
        <a:p>
          <a:pPr algn="ctr"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敷   金</a:t>
          </a:r>
        </a:p>
        <a:p>
          <a:pPr algn="ctr"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(円)</a:t>
          </a:r>
        </a:p>
        <a:p>
          <a:pPr algn="ctr" rtl="0">
            <a:defRPr sz="1000"/>
          </a:pPr>
          <a:r>
            <a:rPr lang="ja-JP" altLang="en-US" sz="600" b="0" i="0" u="none" strike="noStrike" baseline="0">
              <a:solidFill>
                <a:srgbClr val="000000"/>
              </a:solidFill>
              <a:latin typeface="ＭＳ 明朝" panose="02020609040205080304" pitchFamily="17" charset="-128"/>
              <a:ea typeface="ＭＳ 明朝" panose="02020609040205080304" pitchFamily="17" charset="-128"/>
            </a:rPr>
            <a:t>(期末残高</a:t>
          </a:r>
          <a:r>
            <a:rPr lang="ja-JP" altLang="en-US" sz="600" b="0" i="0" u="none" strike="noStrike" baseline="0">
              <a:solidFill>
                <a:srgbClr val="000000"/>
              </a:solidFill>
              <a:latin typeface="ＭＳ Ｐ明朝"/>
              <a:ea typeface="ＭＳ Ｐ明朝"/>
            </a:rPr>
            <a:t>)</a:t>
          </a:r>
        </a:p>
      </xdr:txBody>
    </xdr:sp>
    <xdr:clientData/>
  </xdr:twoCellAnchor>
  <xdr:twoCellAnchor editAs="oneCell">
    <xdr:from>
      <xdr:col>41</xdr:col>
      <xdr:colOff>9525</xdr:colOff>
      <xdr:row>10</xdr:row>
      <xdr:rowOff>23232</xdr:rowOff>
    </xdr:from>
    <xdr:to>
      <xdr:col>44</xdr:col>
      <xdr:colOff>9525</xdr:colOff>
      <xdr:row>12</xdr:row>
      <xdr:rowOff>130097</xdr:rowOff>
    </xdr:to>
    <xdr:sp macro="" textlink="">
      <xdr:nvSpPr>
        <xdr:cNvPr id="11" name="Text Box 10">
          <a:extLst>
            <a:ext uri="{FF2B5EF4-FFF2-40B4-BE49-F238E27FC236}">
              <a16:creationId xmlns:a16="http://schemas.microsoft.com/office/drawing/2014/main" id="{28FACD0E-1EFC-453C-84F7-47BA541A89DD}"/>
            </a:ext>
          </a:extLst>
        </xdr:cNvPr>
        <xdr:cNvSpPr txBox="1">
          <a:spLocks noChangeArrowheads="1"/>
        </xdr:cNvSpPr>
      </xdr:nvSpPr>
      <xdr:spPr bwMode="auto">
        <a:xfrm>
          <a:off x="9725025" y="1751671"/>
          <a:ext cx="710890" cy="37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名義書換料</a:t>
          </a:r>
        </a:p>
        <a:p>
          <a:pPr algn="l" rtl="0">
            <a:defRPr sz="1000"/>
          </a:pP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その他</a:t>
          </a:r>
        </a:p>
      </xdr:txBody>
    </xdr:sp>
    <xdr:clientData/>
  </xdr:twoCellAnchor>
  <xdr:twoCellAnchor editAs="oneCell">
    <xdr:from>
      <xdr:col>14</xdr:col>
      <xdr:colOff>19050</xdr:colOff>
      <xdr:row>9</xdr:row>
      <xdr:rowOff>19050</xdr:rowOff>
    </xdr:from>
    <xdr:to>
      <xdr:col>16</xdr:col>
      <xdr:colOff>9525</xdr:colOff>
      <xdr:row>12</xdr:row>
      <xdr:rowOff>95250</xdr:rowOff>
    </xdr:to>
    <xdr:sp macro="" textlink="">
      <xdr:nvSpPr>
        <xdr:cNvPr id="12" name="Text Box 11">
          <a:extLst>
            <a:ext uri="{FF2B5EF4-FFF2-40B4-BE49-F238E27FC236}">
              <a16:creationId xmlns:a16="http://schemas.microsoft.com/office/drawing/2014/main" id="{FB4C72C9-86CB-4349-A18D-9E064F471B8C}"/>
            </a:ext>
          </a:extLst>
        </xdr:cNvPr>
        <xdr:cNvSpPr txBox="1">
          <a:spLocks noChangeArrowheads="1"/>
        </xdr:cNvSpPr>
      </xdr:nvSpPr>
      <xdr:spPr bwMode="auto">
        <a:xfrm>
          <a:off x="3352800" y="1552575"/>
          <a:ext cx="4667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貸　家</a:t>
          </a:r>
        </a:p>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貸　地</a:t>
          </a:r>
        </a:p>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等の別</a:t>
          </a:r>
        </a:p>
      </xdr:txBody>
    </xdr:sp>
    <xdr:clientData/>
  </xdr:twoCellAnchor>
  <xdr:twoCellAnchor>
    <xdr:from>
      <xdr:col>16</xdr:col>
      <xdr:colOff>27710</xdr:colOff>
      <xdr:row>10</xdr:row>
      <xdr:rowOff>0</xdr:rowOff>
    </xdr:from>
    <xdr:to>
      <xdr:col>17</xdr:col>
      <xdr:colOff>218210</xdr:colOff>
      <xdr:row>12</xdr:row>
      <xdr:rowOff>66675</xdr:rowOff>
    </xdr:to>
    <xdr:sp macro="" textlink="">
      <xdr:nvSpPr>
        <xdr:cNvPr id="14" name="AutoShape 14">
          <a:extLst>
            <a:ext uri="{FF2B5EF4-FFF2-40B4-BE49-F238E27FC236}">
              <a16:creationId xmlns:a16="http://schemas.microsoft.com/office/drawing/2014/main" id="{3539B60F-22F0-47EE-8343-D922D5693B13}"/>
            </a:ext>
          </a:extLst>
        </xdr:cNvPr>
        <xdr:cNvSpPr>
          <a:spLocks noChangeArrowheads="1"/>
        </xdr:cNvSpPr>
      </xdr:nvSpPr>
      <xdr:spPr bwMode="auto">
        <a:xfrm>
          <a:off x="3837710" y="1724025"/>
          <a:ext cx="428625" cy="333375"/>
        </a:xfrm>
        <a:prstGeom prst="bracketPair">
          <a:avLst>
            <a:gd name="adj" fmla="val 729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38</xdr:col>
      <xdr:colOff>29441</xdr:colOff>
      <xdr:row>12</xdr:row>
      <xdr:rowOff>125556</xdr:rowOff>
    </xdr:from>
    <xdr:ext cx="130752" cy="272762"/>
    <xdr:sp macro="" textlink="">
      <xdr:nvSpPr>
        <xdr:cNvPr id="15" name="Text Box 15">
          <a:extLst>
            <a:ext uri="{FF2B5EF4-FFF2-40B4-BE49-F238E27FC236}">
              <a16:creationId xmlns:a16="http://schemas.microsoft.com/office/drawing/2014/main" id="{5A851EBB-67FC-41D9-8CDD-23808E62BEC5}"/>
            </a:ext>
          </a:extLst>
        </xdr:cNvPr>
        <xdr:cNvSpPr txBox="1">
          <a:spLocks noChangeArrowheads="1"/>
        </xdr:cNvSpPr>
      </xdr:nvSpPr>
      <xdr:spPr bwMode="auto">
        <a:xfrm>
          <a:off x="9078191" y="2116281"/>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35</xdr:col>
      <xdr:colOff>0</xdr:colOff>
      <xdr:row>32</xdr:row>
      <xdr:rowOff>123825</xdr:rowOff>
    </xdr:from>
    <xdr:ext cx="133883" cy="168508"/>
    <xdr:sp macro="" textlink="">
      <xdr:nvSpPr>
        <xdr:cNvPr id="25" name="Text Box 34">
          <a:extLst>
            <a:ext uri="{FF2B5EF4-FFF2-40B4-BE49-F238E27FC236}">
              <a16:creationId xmlns:a16="http://schemas.microsoft.com/office/drawing/2014/main" id="{81C72549-44B8-443F-8BFB-8B6D37AEA5AD}"/>
            </a:ext>
          </a:extLst>
        </xdr:cNvPr>
        <xdr:cNvSpPr txBox="1">
          <a:spLocks noChangeArrowheads="1"/>
        </xdr:cNvSpPr>
      </xdr:nvSpPr>
      <xdr:spPr bwMode="auto">
        <a:xfrm>
          <a:off x="8334375"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①</a:t>
          </a:r>
        </a:p>
      </xdr:txBody>
    </xdr:sp>
    <xdr:clientData/>
  </xdr:oneCellAnchor>
  <xdr:oneCellAnchor>
    <xdr:from>
      <xdr:col>38</xdr:col>
      <xdr:colOff>0</xdr:colOff>
      <xdr:row>32</xdr:row>
      <xdr:rowOff>123825</xdr:rowOff>
    </xdr:from>
    <xdr:ext cx="133883" cy="168508"/>
    <xdr:sp macro="" textlink="">
      <xdr:nvSpPr>
        <xdr:cNvPr id="26" name="Text Box 35">
          <a:extLst>
            <a:ext uri="{FF2B5EF4-FFF2-40B4-BE49-F238E27FC236}">
              <a16:creationId xmlns:a16="http://schemas.microsoft.com/office/drawing/2014/main" id="{D939C3BC-A64F-44A2-8EBF-7A044479B2F7}"/>
            </a:ext>
          </a:extLst>
        </xdr:cNvPr>
        <xdr:cNvSpPr txBox="1">
          <a:spLocks noChangeArrowheads="1"/>
        </xdr:cNvSpPr>
      </xdr:nvSpPr>
      <xdr:spPr bwMode="auto">
        <a:xfrm>
          <a:off x="9048750"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②</a:t>
          </a:r>
        </a:p>
      </xdr:txBody>
    </xdr:sp>
    <xdr:clientData/>
  </xdr:oneCellAnchor>
  <xdr:oneCellAnchor>
    <xdr:from>
      <xdr:col>41</xdr:col>
      <xdr:colOff>0</xdr:colOff>
      <xdr:row>32</xdr:row>
      <xdr:rowOff>123825</xdr:rowOff>
    </xdr:from>
    <xdr:ext cx="133883" cy="168508"/>
    <xdr:sp macro="" textlink="">
      <xdr:nvSpPr>
        <xdr:cNvPr id="27" name="Text Box 36">
          <a:extLst>
            <a:ext uri="{FF2B5EF4-FFF2-40B4-BE49-F238E27FC236}">
              <a16:creationId xmlns:a16="http://schemas.microsoft.com/office/drawing/2014/main" id="{00AB9032-6CFB-4ECB-9D17-9F52E33F7516}"/>
            </a:ext>
          </a:extLst>
        </xdr:cNvPr>
        <xdr:cNvSpPr txBox="1">
          <a:spLocks noChangeArrowheads="1"/>
        </xdr:cNvSpPr>
      </xdr:nvSpPr>
      <xdr:spPr bwMode="auto">
        <a:xfrm>
          <a:off x="9763125"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③</a:t>
          </a:r>
        </a:p>
      </xdr:txBody>
    </xdr:sp>
    <xdr:clientData/>
  </xdr:oneCellAnchor>
  <xdr:oneCellAnchor>
    <xdr:from>
      <xdr:col>35</xdr:col>
      <xdr:colOff>228600</xdr:colOff>
      <xdr:row>70</xdr:row>
      <xdr:rowOff>0</xdr:rowOff>
    </xdr:from>
    <xdr:ext cx="133883" cy="168508"/>
    <xdr:sp macro="" textlink="">
      <xdr:nvSpPr>
        <xdr:cNvPr id="28" name="Text Box 38">
          <a:extLst>
            <a:ext uri="{FF2B5EF4-FFF2-40B4-BE49-F238E27FC236}">
              <a16:creationId xmlns:a16="http://schemas.microsoft.com/office/drawing/2014/main" id="{3278A9EC-5469-438D-9F36-66B8A3D259D2}"/>
            </a:ext>
          </a:extLst>
        </xdr:cNvPr>
        <xdr:cNvSpPr txBox="1">
          <a:spLocks noChangeArrowheads="1"/>
        </xdr:cNvSpPr>
      </xdr:nvSpPr>
      <xdr:spPr bwMode="auto">
        <a:xfrm>
          <a:off x="8562975" y="96393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⑦</a:t>
          </a:r>
        </a:p>
      </xdr:txBody>
    </xdr:sp>
    <xdr:clientData/>
  </xdr:oneCellAnchor>
  <xdr:twoCellAnchor>
    <xdr:from>
      <xdr:col>23</xdr:col>
      <xdr:colOff>114300</xdr:colOff>
      <xdr:row>57</xdr:row>
      <xdr:rowOff>0</xdr:rowOff>
    </xdr:from>
    <xdr:to>
      <xdr:col>24</xdr:col>
      <xdr:colOff>95250</xdr:colOff>
      <xdr:row>57</xdr:row>
      <xdr:rowOff>0</xdr:rowOff>
    </xdr:to>
    <xdr:sp macro="" textlink="">
      <xdr:nvSpPr>
        <xdr:cNvPr id="29" name="Line 39">
          <a:extLst>
            <a:ext uri="{FF2B5EF4-FFF2-40B4-BE49-F238E27FC236}">
              <a16:creationId xmlns:a16="http://schemas.microsoft.com/office/drawing/2014/main" id="{74062E1C-9F85-47B6-9570-3C3AB353C6FA}"/>
            </a:ext>
          </a:extLst>
        </xdr:cNvPr>
        <xdr:cNvSpPr>
          <a:spLocks noChangeShapeType="1"/>
        </xdr:cNvSpPr>
      </xdr:nvSpPr>
      <xdr:spPr bwMode="auto">
        <a:xfrm>
          <a:off x="5591175" y="81534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59</xdr:row>
      <xdr:rowOff>0</xdr:rowOff>
    </xdr:from>
    <xdr:to>
      <xdr:col>24</xdr:col>
      <xdr:colOff>95250</xdr:colOff>
      <xdr:row>59</xdr:row>
      <xdr:rowOff>0</xdr:rowOff>
    </xdr:to>
    <xdr:sp macro="" textlink="">
      <xdr:nvSpPr>
        <xdr:cNvPr id="30" name="Line 40">
          <a:extLst>
            <a:ext uri="{FF2B5EF4-FFF2-40B4-BE49-F238E27FC236}">
              <a16:creationId xmlns:a16="http://schemas.microsoft.com/office/drawing/2014/main" id="{FC90E723-4811-45C2-8971-3C1ACB04B754}"/>
            </a:ext>
          </a:extLst>
        </xdr:cNvPr>
        <xdr:cNvSpPr>
          <a:spLocks noChangeShapeType="1"/>
        </xdr:cNvSpPr>
      </xdr:nvSpPr>
      <xdr:spPr bwMode="auto">
        <a:xfrm>
          <a:off x="5591175" y="83820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61</xdr:row>
      <xdr:rowOff>0</xdr:rowOff>
    </xdr:from>
    <xdr:to>
      <xdr:col>24</xdr:col>
      <xdr:colOff>95250</xdr:colOff>
      <xdr:row>61</xdr:row>
      <xdr:rowOff>0</xdr:rowOff>
    </xdr:to>
    <xdr:sp macro="" textlink="">
      <xdr:nvSpPr>
        <xdr:cNvPr id="31" name="Line 41">
          <a:extLst>
            <a:ext uri="{FF2B5EF4-FFF2-40B4-BE49-F238E27FC236}">
              <a16:creationId xmlns:a16="http://schemas.microsoft.com/office/drawing/2014/main" id="{CE850E79-5398-4D6F-BFEE-0332233C6CA4}"/>
            </a:ext>
          </a:extLst>
        </xdr:cNvPr>
        <xdr:cNvSpPr>
          <a:spLocks noChangeShapeType="1"/>
        </xdr:cNvSpPr>
      </xdr:nvSpPr>
      <xdr:spPr bwMode="auto">
        <a:xfrm>
          <a:off x="5591175" y="86106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63</xdr:row>
      <xdr:rowOff>0</xdr:rowOff>
    </xdr:from>
    <xdr:to>
      <xdr:col>24</xdr:col>
      <xdr:colOff>95250</xdr:colOff>
      <xdr:row>63</xdr:row>
      <xdr:rowOff>0</xdr:rowOff>
    </xdr:to>
    <xdr:sp macro="" textlink="">
      <xdr:nvSpPr>
        <xdr:cNvPr id="32" name="Line 42">
          <a:extLst>
            <a:ext uri="{FF2B5EF4-FFF2-40B4-BE49-F238E27FC236}">
              <a16:creationId xmlns:a16="http://schemas.microsoft.com/office/drawing/2014/main" id="{EF09668C-C2C2-44AB-BBF9-5C3439B560B4}"/>
            </a:ext>
          </a:extLst>
        </xdr:cNvPr>
        <xdr:cNvSpPr>
          <a:spLocks noChangeShapeType="1"/>
        </xdr:cNvSpPr>
      </xdr:nvSpPr>
      <xdr:spPr bwMode="auto">
        <a:xfrm>
          <a:off x="5591175" y="88392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65</xdr:row>
      <xdr:rowOff>0</xdr:rowOff>
    </xdr:from>
    <xdr:to>
      <xdr:col>24</xdr:col>
      <xdr:colOff>95250</xdr:colOff>
      <xdr:row>65</xdr:row>
      <xdr:rowOff>0</xdr:rowOff>
    </xdr:to>
    <xdr:sp macro="" textlink="">
      <xdr:nvSpPr>
        <xdr:cNvPr id="33" name="Line 43">
          <a:extLst>
            <a:ext uri="{FF2B5EF4-FFF2-40B4-BE49-F238E27FC236}">
              <a16:creationId xmlns:a16="http://schemas.microsoft.com/office/drawing/2014/main" id="{5F78CD20-BC27-4C55-AE19-8EE6A2479071}"/>
            </a:ext>
          </a:extLst>
        </xdr:cNvPr>
        <xdr:cNvSpPr>
          <a:spLocks noChangeShapeType="1"/>
        </xdr:cNvSpPr>
      </xdr:nvSpPr>
      <xdr:spPr bwMode="auto">
        <a:xfrm>
          <a:off x="5591175" y="90678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67</xdr:row>
      <xdr:rowOff>0</xdr:rowOff>
    </xdr:from>
    <xdr:to>
      <xdr:col>24</xdr:col>
      <xdr:colOff>95250</xdr:colOff>
      <xdr:row>67</xdr:row>
      <xdr:rowOff>0</xdr:rowOff>
    </xdr:to>
    <xdr:sp macro="" textlink="">
      <xdr:nvSpPr>
        <xdr:cNvPr id="34" name="Line 44">
          <a:extLst>
            <a:ext uri="{FF2B5EF4-FFF2-40B4-BE49-F238E27FC236}">
              <a16:creationId xmlns:a16="http://schemas.microsoft.com/office/drawing/2014/main" id="{5F4C4903-1C9C-4663-AD74-D26D7D423DAC}"/>
            </a:ext>
          </a:extLst>
        </xdr:cNvPr>
        <xdr:cNvSpPr>
          <a:spLocks noChangeShapeType="1"/>
        </xdr:cNvSpPr>
      </xdr:nvSpPr>
      <xdr:spPr bwMode="auto">
        <a:xfrm>
          <a:off x="5591175" y="92964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69</xdr:row>
      <xdr:rowOff>0</xdr:rowOff>
    </xdr:from>
    <xdr:to>
      <xdr:col>24</xdr:col>
      <xdr:colOff>95250</xdr:colOff>
      <xdr:row>69</xdr:row>
      <xdr:rowOff>0</xdr:rowOff>
    </xdr:to>
    <xdr:sp macro="" textlink="">
      <xdr:nvSpPr>
        <xdr:cNvPr id="35" name="Line 45">
          <a:extLst>
            <a:ext uri="{FF2B5EF4-FFF2-40B4-BE49-F238E27FC236}">
              <a16:creationId xmlns:a16="http://schemas.microsoft.com/office/drawing/2014/main" id="{624C131C-A439-49B1-A522-E92D7C73C353}"/>
            </a:ext>
          </a:extLst>
        </xdr:cNvPr>
        <xdr:cNvSpPr>
          <a:spLocks noChangeShapeType="1"/>
        </xdr:cNvSpPr>
      </xdr:nvSpPr>
      <xdr:spPr bwMode="auto">
        <a:xfrm>
          <a:off x="5591175" y="95250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53</xdr:row>
      <xdr:rowOff>19050</xdr:rowOff>
    </xdr:from>
    <xdr:to>
      <xdr:col>10</xdr:col>
      <xdr:colOff>190500</xdr:colOff>
      <xdr:row>53</xdr:row>
      <xdr:rowOff>152400</xdr:rowOff>
    </xdr:to>
    <xdr:sp macro="" textlink="">
      <xdr:nvSpPr>
        <xdr:cNvPr id="36" name="Oval 46">
          <a:extLst>
            <a:ext uri="{FF2B5EF4-FFF2-40B4-BE49-F238E27FC236}">
              <a16:creationId xmlns:a16="http://schemas.microsoft.com/office/drawing/2014/main" id="{5CE21CFE-D6B0-436A-B4F4-79226298AA52}"/>
            </a:ext>
          </a:extLst>
        </xdr:cNvPr>
        <xdr:cNvSpPr>
          <a:spLocks noChangeAspect="1" noChangeArrowheads="1"/>
        </xdr:cNvSpPr>
      </xdr:nvSpPr>
      <xdr:spPr bwMode="auto">
        <a:xfrm>
          <a:off x="243840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53</xdr:row>
      <xdr:rowOff>19050</xdr:rowOff>
    </xdr:from>
    <xdr:to>
      <xdr:col>14</xdr:col>
      <xdr:colOff>180975</xdr:colOff>
      <xdr:row>53</xdr:row>
      <xdr:rowOff>152400</xdr:rowOff>
    </xdr:to>
    <xdr:sp macro="" textlink="">
      <xdr:nvSpPr>
        <xdr:cNvPr id="37" name="Oval 47">
          <a:extLst>
            <a:ext uri="{FF2B5EF4-FFF2-40B4-BE49-F238E27FC236}">
              <a16:creationId xmlns:a16="http://schemas.microsoft.com/office/drawing/2014/main" id="{9A3D8430-0190-4A5D-939A-364D3DDAB3E9}"/>
            </a:ext>
          </a:extLst>
        </xdr:cNvPr>
        <xdr:cNvSpPr>
          <a:spLocks noChangeAspect="1" noChangeArrowheads="1"/>
        </xdr:cNvSpPr>
      </xdr:nvSpPr>
      <xdr:spPr bwMode="auto">
        <a:xfrm>
          <a:off x="338137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53</xdr:row>
      <xdr:rowOff>19050</xdr:rowOff>
    </xdr:from>
    <xdr:to>
      <xdr:col>21</xdr:col>
      <xdr:colOff>133350</xdr:colOff>
      <xdr:row>53</xdr:row>
      <xdr:rowOff>152400</xdr:rowOff>
    </xdr:to>
    <xdr:sp macro="" textlink="">
      <xdr:nvSpPr>
        <xdr:cNvPr id="38" name="Oval 48">
          <a:extLst>
            <a:ext uri="{FF2B5EF4-FFF2-40B4-BE49-F238E27FC236}">
              <a16:creationId xmlns:a16="http://schemas.microsoft.com/office/drawing/2014/main" id="{4927D497-61BC-4B96-AF7F-4B4A50CE9690}"/>
            </a:ext>
          </a:extLst>
        </xdr:cNvPr>
        <xdr:cNvSpPr>
          <a:spLocks noChangeAspect="1" noChangeArrowheads="1"/>
        </xdr:cNvSpPr>
      </xdr:nvSpPr>
      <xdr:spPr bwMode="auto">
        <a:xfrm>
          <a:off x="500062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53</xdr:row>
      <xdr:rowOff>19050</xdr:rowOff>
    </xdr:from>
    <xdr:to>
      <xdr:col>23</xdr:col>
      <xdr:colOff>200025</xdr:colOff>
      <xdr:row>53</xdr:row>
      <xdr:rowOff>152400</xdr:rowOff>
    </xdr:to>
    <xdr:sp macro="" textlink="">
      <xdr:nvSpPr>
        <xdr:cNvPr id="39" name="Oval 49">
          <a:extLst>
            <a:ext uri="{FF2B5EF4-FFF2-40B4-BE49-F238E27FC236}">
              <a16:creationId xmlns:a16="http://schemas.microsoft.com/office/drawing/2014/main" id="{AD449E34-3824-44E4-8D2A-17C6C65C6F0E}"/>
            </a:ext>
          </a:extLst>
        </xdr:cNvPr>
        <xdr:cNvSpPr>
          <a:spLocks noChangeAspect="1" noChangeArrowheads="1"/>
        </xdr:cNvSpPr>
      </xdr:nvSpPr>
      <xdr:spPr bwMode="auto">
        <a:xfrm>
          <a:off x="554355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53</xdr:row>
      <xdr:rowOff>19050</xdr:rowOff>
    </xdr:from>
    <xdr:to>
      <xdr:col>25</xdr:col>
      <xdr:colOff>190500</xdr:colOff>
      <xdr:row>53</xdr:row>
      <xdr:rowOff>152400</xdr:rowOff>
    </xdr:to>
    <xdr:sp macro="" textlink="">
      <xdr:nvSpPr>
        <xdr:cNvPr id="40" name="Oval 50">
          <a:extLst>
            <a:ext uri="{FF2B5EF4-FFF2-40B4-BE49-F238E27FC236}">
              <a16:creationId xmlns:a16="http://schemas.microsoft.com/office/drawing/2014/main" id="{2C1F9116-D283-47EC-8F70-91B3F97C7449}"/>
            </a:ext>
          </a:extLst>
        </xdr:cNvPr>
        <xdr:cNvSpPr>
          <a:spLocks noChangeAspect="1" noChangeArrowheads="1"/>
        </xdr:cNvSpPr>
      </xdr:nvSpPr>
      <xdr:spPr bwMode="auto">
        <a:xfrm>
          <a:off x="601027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57150</xdr:colOff>
      <xdr:row>53</xdr:row>
      <xdr:rowOff>19050</xdr:rowOff>
    </xdr:from>
    <xdr:to>
      <xdr:col>28</xdr:col>
      <xdr:colOff>190500</xdr:colOff>
      <xdr:row>53</xdr:row>
      <xdr:rowOff>152400</xdr:rowOff>
    </xdr:to>
    <xdr:sp macro="" textlink="">
      <xdr:nvSpPr>
        <xdr:cNvPr id="41" name="Oval 51">
          <a:extLst>
            <a:ext uri="{FF2B5EF4-FFF2-40B4-BE49-F238E27FC236}">
              <a16:creationId xmlns:a16="http://schemas.microsoft.com/office/drawing/2014/main" id="{DFC22832-F425-46FD-9F9F-AA26A66B5908}"/>
            </a:ext>
          </a:extLst>
        </xdr:cNvPr>
        <xdr:cNvSpPr>
          <a:spLocks noChangeAspect="1" noChangeArrowheads="1"/>
        </xdr:cNvSpPr>
      </xdr:nvSpPr>
      <xdr:spPr bwMode="auto">
        <a:xfrm>
          <a:off x="672465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53</xdr:row>
      <xdr:rowOff>19050</xdr:rowOff>
    </xdr:from>
    <xdr:to>
      <xdr:col>31</xdr:col>
      <xdr:colOff>171450</xdr:colOff>
      <xdr:row>53</xdr:row>
      <xdr:rowOff>152400</xdr:rowOff>
    </xdr:to>
    <xdr:sp macro="" textlink="">
      <xdr:nvSpPr>
        <xdr:cNvPr id="42" name="Oval 52">
          <a:extLst>
            <a:ext uri="{FF2B5EF4-FFF2-40B4-BE49-F238E27FC236}">
              <a16:creationId xmlns:a16="http://schemas.microsoft.com/office/drawing/2014/main" id="{857ED2D9-C039-4363-91E0-103A3256CF95}"/>
            </a:ext>
          </a:extLst>
        </xdr:cNvPr>
        <xdr:cNvSpPr>
          <a:spLocks noChangeAspect="1" noChangeArrowheads="1"/>
        </xdr:cNvSpPr>
      </xdr:nvSpPr>
      <xdr:spPr bwMode="auto">
        <a:xfrm>
          <a:off x="741997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57150</xdr:colOff>
      <xdr:row>53</xdr:row>
      <xdr:rowOff>19050</xdr:rowOff>
    </xdr:from>
    <xdr:to>
      <xdr:col>34</xdr:col>
      <xdr:colOff>190500</xdr:colOff>
      <xdr:row>53</xdr:row>
      <xdr:rowOff>152400</xdr:rowOff>
    </xdr:to>
    <xdr:sp macro="" textlink="">
      <xdr:nvSpPr>
        <xdr:cNvPr id="43" name="Oval 53">
          <a:extLst>
            <a:ext uri="{FF2B5EF4-FFF2-40B4-BE49-F238E27FC236}">
              <a16:creationId xmlns:a16="http://schemas.microsoft.com/office/drawing/2014/main" id="{2B44A07A-C13A-482A-A32A-56388AD37E0A}"/>
            </a:ext>
          </a:extLst>
        </xdr:cNvPr>
        <xdr:cNvSpPr>
          <a:spLocks noChangeAspect="1" noChangeArrowheads="1"/>
        </xdr:cNvSpPr>
      </xdr:nvSpPr>
      <xdr:spPr bwMode="auto">
        <a:xfrm>
          <a:off x="815340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55908</xdr:colOff>
      <xdr:row>53</xdr:row>
      <xdr:rowOff>19050</xdr:rowOff>
    </xdr:from>
    <xdr:to>
      <xdr:col>39</xdr:col>
      <xdr:colOff>189258</xdr:colOff>
      <xdr:row>53</xdr:row>
      <xdr:rowOff>152400</xdr:rowOff>
    </xdr:to>
    <xdr:sp macro="" textlink="">
      <xdr:nvSpPr>
        <xdr:cNvPr id="44" name="Oval 54">
          <a:extLst>
            <a:ext uri="{FF2B5EF4-FFF2-40B4-BE49-F238E27FC236}">
              <a16:creationId xmlns:a16="http://schemas.microsoft.com/office/drawing/2014/main" id="{624CC209-7A1B-4EE7-B009-8C03D42A42A2}"/>
            </a:ext>
          </a:extLst>
        </xdr:cNvPr>
        <xdr:cNvSpPr>
          <a:spLocks noChangeAspect="1" noChangeArrowheads="1"/>
        </xdr:cNvSpPr>
      </xdr:nvSpPr>
      <xdr:spPr bwMode="auto">
        <a:xfrm>
          <a:off x="9423538" y="7489963"/>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53</xdr:row>
      <xdr:rowOff>19050</xdr:rowOff>
    </xdr:from>
    <xdr:to>
      <xdr:col>36</xdr:col>
      <xdr:colOff>171450</xdr:colOff>
      <xdr:row>53</xdr:row>
      <xdr:rowOff>152400</xdr:rowOff>
    </xdr:to>
    <xdr:sp macro="" textlink="">
      <xdr:nvSpPr>
        <xdr:cNvPr id="45" name="Oval 55">
          <a:extLst>
            <a:ext uri="{FF2B5EF4-FFF2-40B4-BE49-F238E27FC236}">
              <a16:creationId xmlns:a16="http://schemas.microsoft.com/office/drawing/2014/main" id="{58930A69-08A3-46B4-86D9-BCA9CD4F5328}"/>
            </a:ext>
          </a:extLst>
        </xdr:cNvPr>
        <xdr:cNvSpPr>
          <a:spLocks noChangeAspect="1" noChangeArrowheads="1"/>
        </xdr:cNvSpPr>
      </xdr:nvSpPr>
      <xdr:spPr bwMode="auto">
        <a:xfrm>
          <a:off x="861060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55</xdr:row>
      <xdr:rowOff>19050</xdr:rowOff>
    </xdr:from>
    <xdr:to>
      <xdr:col>25</xdr:col>
      <xdr:colOff>219075</xdr:colOff>
      <xdr:row>55</xdr:row>
      <xdr:rowOff>133350</xdr:rowOff>
    </xdr:to>
    <xdr:sp macro="" textlink="">
      <xdr:nvSpPr>
        <xdr:cNvPr id="46" name="Oval 56">
          <a:extLst>
            <a:ext uri="{FF2B5EF4-FFF2-40B4-BE49-F238E27FC236}">
              <a16:creationId xmlns:a16="http://schemas.microsoft.com/office/drawing/2014/main" id="{A9B45ADC-02B0-4320-9963-54BC6211B284}"/>
            </a:ext>
          </a:extLst>
        </xdr:cNvPr>
        <xdr:cNvSpPr>
          <a:spLocks noChangeAspect="1" noChangeArrowheads="1"/>
        </xdr:cNvSpPr>
      </xdr:nvSpPr>
      <xdr:spPr bwMode="auto">
        <a:xfrm>
          <a:off x="6057900" y="78867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55</xdr:row>
      <xdr:rowOff>19050</xdr:rowOff>
    </xdr:from>
    <xdr:to>
      <xdr:col>26</xdr:col>
      <xdr:colOff>180975</xdr:colOff>
      <xdr:row>55</xdr:row>
      <xdr:rowOff>133350</xdr:rowOff>
    </xdr:to>
    <xdr:sp macro="" textlink="">
      <xdr:nvSpPr>
        <xdr:cNvPr id="47" name="Oval 57">
          <a:extLst>
            <a:ext uri="{FF2B5EF4-FFF2-40B4-BE49-F238E27FC236}">
              <a16:creationId xmlns:a16="http://schemas.microsoft.com/office/drawing/2014/main" id="{B42E250B-8A99-4B0E-A38D-8A7AF8AE325D}"/>
            </a:ext>
          </a:extLst>
        </xdr:cNvPr>
        <xdr:cNvSpPr>
          <a:spLocks noChangeAspect="1" noChangeArrowheads="1"/>
        </xdr:cNvSpPr>
      </xdr:nvSpPr>
      <xdr:spPr bwMode="auto">
        <a:xfrm>
          <a:off x="6257925" y="78867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55</xdr:row>
      <xdr:rowOff>19050</xdr:rowOff>
    </xdr:from>
    <xdr:to>
      <xdr:col>27</xdr:col>
      <xdr:colOff>152400</xdr:colOff>
      <xdr:row>55</xdr:row>
      <xdr:rowOff>133350</xdr:rowOff>
    </xdr:to>
    <xdr:sp macro="" textlink="">
      <xdr:nvSpPr>
        <xdr:cNvPr id="48" name="Oval 58">
          <a:extLst>
            <a:ext uri="{FF2B5EF4-FFF2-40B4-BE49-F238E27FC236}">
              <a16:creationId xmlns:a16="http://schemas.microsoft.com/office/drawing/2014/main" id="{2302EBDB-7D88-43B4-9D8C-6EEA2C99A99E}"/>
            </a:ext>
          </a:extLst>
        </xdr:cNvPr>
        <xdr:cNvSpPr>
          <a:spLocks noChangeAspect="1" noChangeArrowheads="1"/>
        </xdr:cNvSpPr>
      </xdr:nvSpPr>
      <xdr:spPr bwMode="auto">
        <a:xfrm>
          <a:off x="6467475" y="78867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55</xdr:row>
      <xdr:rowOff>0</xdr:rowOff>
    </xdr:from>
    <xdr:to>
      <xdr:col>33</xdr:col>
      <xdr:colOff>76200</xdr:colOff>
      <xdr:row>55</xdr:row>
      <xdr:rowOff>114300</xdr:rowOff>
    </xdr:to>
    <xdr:sp macro="" textlink="">
      <xdr:nvSpPr>
        <xdr:cNvPr id="49" name="Oval 59">
          <a:extLst>
            <a:ext uri="{FF2B5EF4-FFF2-40B4-BE49-F238E27FC236}">
              <a16:creationId xmlns:a16="http://schemas.microsoft.com/office/drawing/2014/main" id="{E8EBA2E8-591E-4908-A5CB-CE2C6E34901A}"/>
            </a:ext>
          </a:extLst>
        </xdr:cNvPr>
        <xdr:cNvSpPr>
          <a:spLocks noChangeAspect="1" noChangeArrowheads="1"/>
        </xdr:cNvSpPr>
      </xdr:nvSpPr>
      <xdr:spPr bwMode="auto">
        <a:xfrm>
          <a:off x="7820025" y="7867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168966</xdr:colOff>
      <xdr:row>55</xdr:row>
      <xdr:rowOff>0</xdr:rowOff>
    </xdr:from>
    <xdr:to>
      <xdr:col>32</xdr:col>
      <xdr:colOff>45141</xdr:colOff>
      <xdr:row>55</xdr:row>
      <xdr:rowOff>114300</xdr:rowOff>
    </xdr:to>
    <xdr:sp macro="" textlink="">
      <xdr:nvSpPr>
        <xdr:cNvPr id="50" name="Oval 60">
          <a:extLst>
            <a:ext uri="{FF2B5EF4-FFF2-40B4-BE49-F238E27FC236}">
              <a16:creationId xmlns:a16="http://schemas.microsoft.com/office/drawing/2014/main" id="{4CF73269-4AAD-412E-A239-D1D47C0E721F}"/>
            </a:ext>
          </a:extLst>
        </xdr:cNvPr>
        <xdr:cNvSpPr>
          <a:spLocks noChangeAspect="1" noChangeArrowheads="1"/>
        </xdr:cNvSpPr>
      </xdr:nvSpPr>
      <xdr:spPr bwMode="auto">
        <a:xfrm>
          <a:off x="7615031" y="7818783"/>
          <a:ext cx="116371"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55</xdr:row>
      <xdr:rowOff>0</xdr:rowOff>
    </xdr:from>
    <xdr:to>
      <xdr:col>37</xdr:col>
      <xdr:colOff>47625</xdr:colOff>
      <xdr:row>55</xdr:row>
      <xdr:rowOff>114300</xdr:rowOff>
    </xdr:to>
    <xdr:sp macro="" textlink="">
      <xdr:nvSpPr>
        <xdr:cNvPr id="51" name="Oval 61">
          <a:extLst>
            <a:ext uri="{FF2B5EF4-FFF2-40B4-BE49-F238E27FC236}">
              <a16:creationId xmlns:a16="http://schemas.microsoft.com/office/drawing/2014/main" id="{425193A9-EEE7-4490-AD03-0471E18BFF40}"/>
            </a:ext>
          </a:extLst>
        </xdr:cNvPr>
        <xdr:cNvSpPr>
          <a:spLocks noChangeAspect="1" noChangeArrowheads="1"/>
        </xdr:cNvSpPr>
      </xdr:nvSpPr>
      <xdr:spPr bwMode="auto">
        <a:xfrm>
          <a:off x="8743950" y="7867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189258</xdr:colOff>
      <xdr:row>55</xdr:row>
      <xdr:rowOff>0</xdr:rowOff>
    </xdr:from>
    <xdr:to>
      <xdr:col>38</xdr:col>
      <xdr:colOff>65433</xdr:colOff>
      <xdr:row>55</xdr:row>
      <xdr:rowOff>114300</xdr:rowOff>
    </xdr:to>
    <xdr:sp macro="" textlink="">
      <xdr:nvSpPr>
        <xdr:cNvPr id="52" name="Oval 62">
          <a:extLst>
            <a:ext uri="{FF2B5EF4-FFF2-40B4-BE49-F238E27FC236}">
              <a16:creationId xmlns:a16="http://schemas.microsoft.com/office/drawing/2014/main" id="{971A8A21-6B80-4882-AFCA-F8FA2D45D47B}"/>
            </a:ext>
          </a:extLst>
        </xdr:cNvPr>
        <xdr:cNvSpPr>
          <a:spLocks noChangeAspect="1" noChangeArrowheads="1"/>
        </xdr:cNvSpPr>
      </xdr:nvSpPr>
      <xdr:spPr bwMode="auto">
        <a:xfrm>
          <a:off x="9076497" y="7818783"/>
          <a:ext cx="116371"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190500</xdr:colOff>
      <xdr:row>55</xdr:row>
      <xdr:rowOff>9525</xdr:rowOff>
    </xdr:from>
    <xdr:ext cx="187699" cy="158563"/>
    <xdr:sp macro="" textlink="">
      <xdr:nvSpPr>
        <xdr:cNvPr id="53" name="Text Box 63">
          <a:extLst>
            <a:ext uri="{FF2B5EF4-FFF2-40B4-BE49-F238E27FC236}">
              <a16:creationId xmlns:a16="http://schemas.microsoft.com/office/drawing/2014/main" id="{EDD8F6F6-1903-440A-8E42-E6168EC40027}"/>
            </a:ext>
          </a:extLst>
        </xdr:cNvPr>
        <xdr:cNvSpPr txBox="1">
          <a:spLocks noChangeArrowheads="1"/>
        </xdr:cNvSpPr>
      </xdr:nvSpPr>
      <xdr:spPr bwMode="auto">
        <a:xfrm>
          <a:off x="3048000" y="7877175"/>
          <a:ext cx="187699" cy="158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104775</xdr:colOff>
      <xdr:row>56</xdr:row>
      <xdr:rowOff>0</xdr:rowOff>
    </xdr:from>
    <xdr:ext cx="123825" cy="159684"/>
    <xdr:sp macro="" textlink="">
      <xdr:nvSpPr>
        <xdr:cNvPr id="54" name="Text Box 64">
          <a:extLst>
            <a:ext uri="{FF2B5EF4-FFF2-40B4-BE49-F238E27FC236}">
              <a16:creationId xmlns:a16="http://schemas.microsoft.com/office/drawing/2014/main" id="{4FFF3CC6-8FCA-44F0-A103-F7A03771A829}"/>
            </a:ext>
          </a:extLst>
        </xdr:cNvPr>
        <xdr:cNvSpPr txBox="1">
          <a:spLocks noChangeArrowheads="1"/>
        </xdr:cNvSpPr>
      </xdr:nvSpPr>
      <xdr:spPr bwMode="auto">
        <a:xfrm>
          <a:off x="6534150"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104775</xdr:colOff>
      <xdr:row>56</xdr:row>
      <xdr:rowOff>0</xdr:rowOff>
    </xdr:from>
    <xdr:ext cx="123825" cy="159684"/>
    <xdr:sp macro="" textlink="">
      <xdr:nvSpPr>
        <xdr:cNvPr id="55" name="Text Box 65">
          <a:extLst>
            <a:ext uri="{FF2B5EF4-FFF2-40B4-BE49-F238E27FC236}">
              <a16:creationId xmlns:a16="http://schemas.microsoft.com/office/drawing/2014/main" id="{69CBECB0-13B6-4F47-B9FA-E46F82FC335A}"/>
            </a:ext>
          </a:extLst>
        </xdr:cNvPr>
        <xdr:cNvSpPr txBox="1">
          <a:spLocks noChangeArrowheads="1"/>
        </xdr:cNvSpPr>
      </xdr:nvSpPr>
      <xdr:spPr bwMode="auto">
        <a:xfrm>
          <a:off x="7962900"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56</xdr:row>
      <xdr:rowOff>0</xdr:rowOff>
    </xdr:from>
    <xdr:ext cx="123825" cy="159684"/>
    <xdr:sp macro="" textlink="">
      <xdr:nvSpPr>
        <xdr:cNvPr id="56" name="Text Box 66">
          <a:extLst>
            <a:ext uri="{FF2B5EF4-FFF2-40B4-BE49-F238E27FC236}">
              <a16:creationId xmlns:a16="http://schemas.microsoft.com/office/drawing/2014/main" id="{F81896C2-46C0-4045-9C2B-BB32C249B9F8}"/>
            </a:ext>
          </a:extLst>
        </xdr:cNvPr>
        <xdr:cNvSpPr txBox="1">
          <a:spLocks noChangeArrowheads="1"/>
        </xdr:cNvSpPr>
      </xdr:nvSpPr>
      <xdr:spPr bwMode="auto">
        <a:xfrm>
          <a:off x="9153525"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104775</xdr:colOff>
      <xdr:row>56</xdr:row>
      <xdr:rowOff>0</xdr:rowOff>
    </xdr:from>
    <xdr:ext cx="123825" cy="159684"/>
    <xdr:sp macro="" textlink="">
      <xdr:nvSpPr>
        <xdr:cNvPr id="57" name="Text Box 67">
          <a:extLst>
            <a:ext uri="{FF2B5EF4-FFF2-40B4-BE49-F238E27FC236}">
              <a16:creationId xmlns:a16="http://schemas.microsoft.com/office/drawing/2014/main" id="{CF2BC9CD-9CFE-4FC6-993C-A29DEFD99EC1}"/>
            </a:ext>
          </a:extLst>
        </xdr:cNvPr>
        <xdr:cNvSpPr txBox="1">
          <a:spLocks noChangeArrowheads="1"/>
        </xdr:cNvSpPr>
      </xdr:nvSpPr>
      <xdr:spPr bwMode="auto">
        <a:xfrm>
          <a:off x="9867900"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36</xdr:col>
      <xdr:colOff>0</xdr:colOff>
      <xdr:row>76</xdr:row>
      <xdr:rowOff>142875</xdr:rowOff>
    </xdr:from>
    <xdr:ext cx="228600" cy="156882"/>
    <xdr:sp macro="" textlink="">
      <xdr:nvSpPr>
        <xdr:cNvPr id="58" name="Text Box 70">
          <a:extLst>
            <a:ext uri="{FF2B5EF4-FFF2-40B4-BE49-F238E27FC236}">
              <a16:creationId xmlns:a16="http://schemas.microsoft.com/office/drawing/2014/main" id="{C9F57AF0-BDEF-46BC-8AEA-7656EF2209F5}"/>
            </a:ext>
          </a:extLst>
        </xdr:cNvPr>
        <xdr:cNvSpPr txBox="1">
          <a:spLocks noChangeArrowheads="1"/>
        </xdr:cNvSpPr>
      </xdr:nvSpPr>
      <xdr:spPr bwMode="auto">
        <a:xfrm>
          <a:off x="8572500" y="10601325"/>
          <a:ext cx="228600" cy="156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権更</a:t>
          </a:r>
        </a:p>
      </xdr:txBody>
    </xdr:sp>
    <xdr:clientData/>
  </xdr:oneCellAnchor>
  <xdr:oneCellAnchor>
    <xdr:from>
      <xdr:col>36</xdr:col>
      <xdr:colOff>0</xdr:colOff>
      <xdr:row>78</xdr:row>
      <xdr:rowOff>0</xdr:rowOff>
    </xdr:from>
    <xdr:ext cx="123825" cy="152400"/>
    <xdr:sp macro="" textlink="">
      <xdr:nvSpPr>
        <xdr:cNvPr id="59" name="Text Box 71">
          <a:extLst>
            <a:ext uri="{FF2B5EF4-FFF2-40B4-BE49-F238E27FC236}">
              <a16:creationId xmlns:a16="http://schemas.microsoft.com/office/drawing/2014/main" id="{6AB41973-4554-4CC5-9A4B-AF350566F7C8}"/>
            </a:ext>
          </a:extLst>
        </xdr:cNvPr>
        <xdr:cNvSpPr txBox="1">
          <a:spLocks noChangeArrowheads="1"/>
        </xdr:cNvSpPr>
      </xdr:nvSpPr>
      <xdr:spPr bwMode="auto">
        <a:xfrm>
          <a:off x="8572500" y="1079182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賃</a:t>
          </a:r>
        </a:p>
      </xdr:txBody>
    </xdr:sp>
    <xdr:clientData/>
  </xdr:oneCellAnchor>
  <xdr:oneCellAnchor>
    <xdr:from>
      <xdr:col>36</xdr:col>
      <xdr:colOff>0</xdr:colOff>
      <xdr:row>78</xdr:row>
      <xdr:rowOff>164647</xdr:rowOff>
    </xdr:from>
    <xdr:ext cx="228600" cy="160244"/>
    <xdr:sp macro="" textlink="">
      <xdr:nvSpPr>
        <xdr:cNvPr id="60" name="Text Box 72">
          <a:extLst>
            <a:ext uri="{FF2B5EF4-FFF2-40B4-BE49-F238E27FC236}">
              <a16:creationId xmlns:a16="http://schemas.microsoft.com/office/drawing/2014/main" id="{7E752176-0663-41D0-9568-358455956F47}"/>
            </a:ext>
          </a:extLst>
        </xdr:cNvPr>
        <xdr:cNvSpPr txBox="1">
          <a:spLocks noChangeArrowheads="1"/>
        </xdr:cNvSpPr>
      </xdr:nvSpPr>
      <xdr:spPr bwMode="auto">
        <a:xfrm>
          <a:off x="8572500" y="10956472"/>
          <a:ext cx="228600" cy="160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権更</a:t>
          </a:r>
        </a:p>
      </xdr:txBody>
    </xdr:sp>
    <xdr:clientData/>
  </xdr:oneCellAnchor>
  <xdr:oneCellAnchor>
    <xdr:from>
      <xdr:col>36</xdr:col>
      <xdr:colOff>0</xdr:colOff>
      <xdr:row>80</xdr:row>
      <xdr:rowOff>0</xdr:rowOff>
    </xdr:from>
    <xdr:ext cx="123825" cy="152400"/>
    <xdr:sp macro="" textlink="">
      <xdr:nvSpPr>
        <xdr:cNvPr id="61" name="Text Box 73">
          <a:extLst>
            <a:ext uri="{FF2B5EF4-FFF2-40B4-BE49-F238E27FC236}">
              <a16:creationId xmlns:a16="http://schemas.microsoft.com/office/drawing/2014/main" id="{D02B11AF-9424-41C1-9DFF-1F6E80592661}"/>
            </a:ext>
          </a:extLst>
        </xdr:cNvPr>
        <xdr:cNvSpPr txBox="1">
          <a:spLocks noChangeArrowheads="1"/>
        </xdr:cNvSpPr>
      </xdr:nvSpPr>
      <xdr:spPr bwMode="auto">
        <a:xfrm>
          <a:off x="8572500" y="1115377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賃</a:t>
          </a:r>
        </a:p>
      </xdr:txBody>
    </xdr:sp>
    <xdr:clientData/>
  </xdr:oneCellAnchor>
  <xdr:oneCellAnchor>
    <xdr:from>
      <xdr:col>7</xdr:col>
      <xdr:colOff>114300</xdr:colOff>
      <xdr:row>94</xdr:row>
      <xdr:rowOff>9525</xdr:rowOff>
    </xdr:from>
    <xdr:ext cx="99001" cy="135165"/>
    <xdr:sp macro="" textlink="">
      <xdr:nvSpPr>
        <xdr:cNvPr id="62" name="Text Box 74">
          <a:extLst>
            <a:ext uri="{FF2B5EF4-FFF2-40B4-BE49-F238E27FC236}">
              <a16:creationId xmlns:a16="http://schemas.microsoft.com/office/drawing/2014/main" id="{17CAD477-60D2-4F0D-98DA-7E219D0F8AA5}"/>
            </a:ext>
          </a:extLst>
        </xdr:cNvPr>
        <xdr:cNvSpPr txBox="1">
          <a:spLocks noChangeArrowheads="1"/>
        </xdr:cNvSpPr>
      </xdr:nvSpPr>
      <xdr:spPr bwMode="auto">
        <a:xfrm>
          <a:off x="1781175" y="134588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棟</a:t>
          </a:r>
        </a:p>
      </xdr:txBody>
    </xdr:sp>
    <xdr:clientData/>
  </xdr:oneCellAnchor>
  <xdr:oneCellAnchor>
    <xdr:from>
      <xdr:col>7</xdr:col>
      <xdr:colOff>114300</xdr:colOff>
      <xdr:row>96</xdr:row>
      <xdr:rowOff>9525</xdr:rowOff>
    </xdr:from>
    <xdr:ext cx="99001" cy="135165"/>
    <xdr:sp macro="" textlink="">
      <xdr:nvSpPr>
        <xdr:cNvPr id="63" name="Text Box 75">
          <a:extLst>
            <a:ext uri="{FF2B5EF4-FFF2-40B4-BE49-F238E27FC236}">
              <a16:creationId xmlns:a16="http://schemas.microsoft.com/office/drawing/2014/main" id="{43CDA64B-FEF7-437E-9FC1-0EA90ACCAE58}"/>
            </a:ext>
          </a:extLst>
        </xdr:cNvPr>
        <xdr:cNvSpPr txBox="1">
          <a:spLocks noChangeArrowheads="1"/>
        </xdr:cNvSpPr>
      </xdr:nvSpPr>
      <xdr:spPr bwMode="auto">
        <a:xfrm>
          <a:off x="1781175" y="137255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室</a:t>
          </a:r>
        </a:p>
      </xdr:txBody>
    </xdr:sp>
    <xdr:clientData/>
  </xdr:oneCellAnchor>
  <xdr:oneCellAnchor>
    <xdr:from>
      <xdr:col>7</xdr:col>
      <xdr:colOff>114300</xdr:colOff>
      <xdr:row>98</xdr:row>
      <xdr:rowOff>9525</xdr:rowOff>
    </xdr:from>
    <xdr:ext cx="99001" cy="135165"/>
    <xdr:sp macro="" textlink="">
      <xdr:nvSpPr>
        <xdr:cNvPr id="64" name="Text Box 76">
          <a:extLst>
            <a:ext uri="{FF2B5EF4-FFF2-40B4-BE49-F238E27FC236}">
              <a16:creationId xmlns:a16="http://schemas.microsoft.com/office/drawing/2014/main" id="{72050926-E637-4AD1-A85B-17D657FC0AC5}"/>
            </a:ext>
          </a:extLst>
        </xdr:cNvPr>
        <xdr:cNvSpPr txBox="1">
          <a:spLocks noChangeArrowheads="1"/>
        </xdr:cNvSpPr>
      </xdr:nvSpPr>
      <xdr:spPr bwMode="auto">
        <a:xfrm>
          <a:off x="1781175" y="139922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件</a:t>
          </a:r>
        </a:p>
      </xdr:txBody>
    </xdr:sp>
    <xdr:clientData/>
  </xdr:oneCellAnchor>
  <xdr:oneCellAnchor>
    <xdr:from>
      <xdr:col>7</xdr:col>
      <xdr:colOff>114300</xdr:colOff>
      <xdr:row>99</xdr:row>
      <xdr:rowOff>123825</xdr:rowOff>
    </xdr:from>
    <xdr:ext cx="99001" cy="135165"/>
    <xdr:sp macro="" textlink="">
      <xdr:nvSpPr>
        <xdr:cNvPr id="65" name="Text Box 77">
          <a:extLst>
            <a:ext uri="{FF2B5EF4-FFF2-40B4-BE49-F238E27FC236}">
              <a16:creationId xmlns:a16="http://schemas.microsoft.com/office/drawing/2014/main" id="{2850024A-EB2A-44EF-9EC7-3349F545E066}"/>
            </a:ext>
          </a:extLst>
        </xdr:cNvPr>
        <xdr:cNvSpPr txBox="1">
          <a:spLocks noChangeArrowheads="1"/>
        </xdr:cNvSpPr>
      </xdr:nvSpPr>
      <xdr:spPr bwMode="auto">
        <a:xfrm>
          <a:off x="1781175" y="1423987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a:t>
          </a:r>
        </a:p>
      </xdr:txBody>
    </xdr:sp>
    <xdr:clientData/>
  </xdr:oneCellAnchor>
  <xdr:oneCellAnchor>
    <xdr:from>
      <xdr:col>15</xdr:col>
      <xdr:colOff>114300</xdr:colOff>
      <xdr:row>94</xdr:row>
      <xdr:rowOff>9525</xdr:rowOff>
    </xdr:from>
    <xdr:ext cx="99001" cy="135165"/>
    <xdr:sp macro="" textlink="">
      <xdr:nvSpPr>
        <xdr:cNvPr id="66" name="Text Box 78">
          <a:extLst>
            <a:ext uri="{FF2B5EF4-FFF2-40B4-BE49-F238E27FC236}">
              <a16:creationId xmlns:a16="http://schemas.microsoft.com/office/drawing/2014/main" id="{4161992F-4B70-481F-9D2A-BDCFB1F26A0D}"/>
            </a:ext>
          </a:extLst>
        </xdr:cNvPr>
        <xdr:cNvSpPr txBox="1">
          <a:spLocks noChangeArrowheads="1"/>
        </xdr:cNvSpPr>
      </xdr:nvSpPr>
      <xdr:spPr bwMode="auto">
        <a:xfrm>
          <a:off x="3686175" y="134588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棟</a:t>
          </a:r>
        </a:p>
      </xdr:txBody>
    </xdr:sp>
    <xdr:clientData/>
  </xdr:oneCellAnchor>
  <xdr:oneCellAnchor>
    <xdr:from>
      <xdr:col>15</xdr:col>
      <xdr:colOff>114300</xdr:colOff>
      <xdr:row>96</xdr:row>
      <xdr:rowOff>9525</xdr:rowOff>
    </xdr:from>
    <xdr:ext cx="99001" cy="135165"/>
    <xdr:sp macro="" textlink="">
      <xdr:nvSpPr>
        <xdr:cNvPr id="67" name="Text Box 79">
          <a:extLst>
            <a:ext uri="{FF2B5EF4-FFF2-40B4-BE49-F238E27FC236}">
              <a16:creationId xmlns:a16="http://schemas.microsoft.com/office/drawing/2014/main" id="{9862F86A-394A-45DD-BAFC-E65D7694B61C}"/>
            </a:ext>
          </a:extLst>
        </xdr:cNvPr>
        <xdr:cNvSpPr txBox="1">
          <a:spLocks noChangeArrowheads="1"/>
        </xdr:cNvSpPr>
      </xdr:nvSpPr>
      <xdr:spPr bwMode="auto">
        <a:xfrm>
          <a:off x="3686175" y="137255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室</a:t>
          </a:r>
        </a:p>
      </xdr:txBody>
    </xdr:sp>
    <xdr:clientData/>
  </xdr:oneCellAnchor>
  <xdr:oneCellAnchor>
    <xdr:from>
      <xdr:col>15</xdr:col>
      <xdr:colOff>114300</xdr:colOff>
      <xdr:row>98</xdr:row>
      <xdr:rowOff>9525</xdr:rowOff>
    </xdr:from>
    <xdr:ext cx="99001" cy="135165"/>
    <xdr:sp macro="" textlink="">
      <xdr:nvSpPr>
        <xdr:cNvPr id="68" name="Text Box 80">
          <a:extLst>
            <a:ext uri="{FF2B5EF4-FFF2-40B4-BE49-F238E27FC236}">
              <a16:creationId xmlns:a16="http://schemas.microsoft.com/office/drawing/2014/main" id="{683B7BF4-4164-4E9B-B875-F9965F9E5687}"/>
            </a:ext>
          </a:extLst>
        </xdr:cNvPr>
        <xdr:cNvSpPr txBox="1">
          <a:spLocks noChangeArrowheads="1"/>
        </xdr:cNvSpPr>
      </xdr:nvSpPr>
      <xdr:spPr bwMode="auto">
        <a:xfrm>
          <a:off x="3686175" y="139922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件</a:t>
          </a:r>
        </a:p>
      </xdr:txBody>
    </xdr:sp>
    <xdr:clientData/>
  </xdr:oneCellAnchor>
  <xdr:oneCellAnchor>
    <xdr:from>
      <xdr:col>15</xdr:col>
      <xdr:colOff>114300</xdr:colOff>
      <xdr:row>99</xdr:row>
      <xdr:rowOff>123825</xdr:rowOff>
    </xdr:from>
    <xdr:ext cx="99001" cy="135165"/>
    <xdr:sp macro="" textlink="">
      <xdr:nvSpPr>
        <xdr:cNvPr id="69" name="Text Box 81">
          <a:extLst>
            <a:ext uri="{FF2B5EF4-FFF2-40B4-BE49-F238E27FC236}">
              <a16:creationId xmlns:a16="http://schemas.microsoft.com/office/drawing/2014/main" id="{2566BBA8-B276-41F0-AD37-05FE9B2C2616}"/>
            </a:ext>
          </a:extLst>
        </xdr:cNvPr>
        <xdr:cNvSpPr txBox="1">
          <a:spLocks noChangeArrowheads="1"/>
        </xdr:cNvSpPr>
      </xdr:nvSpPr>
      <xdr:spPr bwMode="auto">
        <a:xfrm>
          <a:off x="3686175" y="1423987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a:t>
          </a:r>
        </a:p>
      </xdr:txBody>
    </xdr:sp>
    <xdr:clientData/>
  </xdr:oneCellAnchor>
  <xdr:twoCellAnchor>
    <xdr:from>
      <xdr:col>8</xdr:col>
      <xdr:colOff>29936</xdr:colOff>
      <xdr:row>98</xdr:row>
      <xdr:rowOff>47625</xdr:rowOff>
    </xdr:from>
    <xdr:to>
      <xdr:col>9</xdr:col>
      <xdr:colOff>220436</xdr:colOff>
      <xdr:row>100</xdr:row>
      <xdr:rowOff>114300</xdr:rowOff>
    </xdr:to>
    <xdr:sp macro="" textlink="">
      <xdr:nvSpPr>
        <xdr:cNvPr id="70" name="AutoShape 82">
          <a:extLst>
            <a:ext uri="{FF2B5EF4-FFF2-40B4-BE49-F238E27FC236}">
              <a16:creationId xmlns:a16="http://schemas.microsoft.com/office/drawing/2014/main" id="{C5321F8B-1802-4869-A29C-5DB15F5CF812}"/>
            </a:ext>
          </a:extLst>
        </xdr:cNvPr>
        <xdr:cNvSpPr>
          <a:spLocks noChangeArrowheads="1"/>
        </xdr:cNvSpPr>
      </xdr:nvSpPr>
      <xdr:spPr bwMode="auto">
        <a:xfrm>
          <a:off x="1934936" y="14030325"/>
          <a:ext cx="428625" cy="333375"/>
        </a:xfrm>
        <a:prstGeom prst="bracketPair">
          <a:avLst>
            <a:gd name="adj" fmla="val 729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22</xdr:col>
      <xdr:colOff>76200</xdr:colOff>
      <xdr:row>94</xdr:row>
      <xdr:rowOff>9525</xdr:rowOff>
    </xdr:from>
    <xdr:ext cx="99001" cy="135165"/>
    <xdr:sp macro="" textlink="">
      <xdr:nvSpPr>
        <xdr:cNvPr id="71" name="Text Box 83">
          <a:extLst>
            <a:ext uri="{FF2B5EF4-FFF2-40B4-BE49-F238E27FC236}">
              <a16:creationId xmlns:a16="http://schemas.microsoft.com/office/drawing/2014/main" id="{BF0791DE-6A2B-4864-9175-91191444E08A}"/>
            </a:ext>
          </a:extLst>
        </xdr:cNvPr>
        <xdr:cNvSpPr txBox="1">
          <a:spLocks noChangeArrowheads="1"/>
        </xdr:cNvSpPr>
      </xdr:nvSpPr>
      <xdr:spPr bwMode="auto">
        <a:xfrm>
          <a:off x="5337243" y="13474227"/>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台</a:t>
          </a:r>
        </a:p>
      </xdr:txBody>
    </xdr:sp>
    <xdr:clientData/>
  </xdr:oneCellAnchor>
  <xdr:twoCellAnchor>
    <xdr:from>
      <xdr:col>3</xdr:col>
      <xdr:colOff>151158</xdr:colOff>
      <xdr:row>41</xdr:row>
      <xdr:rowOff>19050</xdr:rowOff>
    </xdr:from>
    <xdr:to>
      <xdr:col>4</xdr:col>
      <xdr:colOff>17808</xdr:colOff>
      <xdr:row>41</xdr:row>
      <xdr:rowOff>123825</xdr:rowOff>
    </xdr:to>
    <xdr:sp macro="" textlink="">
      <xdr:nvSpPr>
        <xdr:cNvPr id="72" name="Oval 84">
          <a:extLst>
            <a:ext uri="{FF2B5EF4-FFF2-40B4-BE49-F238E27FC236}">
              <a16:creationId xmlns:a16="http://schemas.microsoft.com/office/drawing/2014/main" id="{E63CFEC1-2A4F-49D1-B4F4-68970ABBEA6C}"/>
            </a:ext>
          </a:extLst>
        </xdr:cNvPr>
        <xdr:cNvSpPr>
          <a:spLocks noChangeAspect="1" noChangeArrowheads="1"/>
        </xdr:cNvSpPr>
      </xdr:nvSpPr>
      <xdr:spPr bwMode="auto">
        <a:xfrm>
          <a:off x="871745" y="5833441"/>
          <a:ext cx="106846"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24</xdr:col>
      <xdr:colOff>95704</xdr:colOff>
      <xdr:row>55</xdr:row>
      <xdr:rowOff>154215</xdr:rowOff>
    </xdr:from>
    <xdr:ext cx="121059" cy="151836"/>
    <xdr:sp macro="" textlink="">
      <xdr:nvSpPr>
        <xdr:cNvPr id="73" name="Text Box 64">
          <a:extLst>
            <a:ext uri="{FF2B5EF4-FFF2-40B4-BE49-F238E27FC236}">
              <a16:creationId xmlns:a16="http://schemas.microsoft.com/office/drawing/2014/main" id="{4DA36EAA-DB09-4D21-A4DC-A421AF47EF33}"/>
            </a:ext>
          </a:extLst>
        </xdr:cNvPr>
        <xdr:cNvSpPr txBox="1">
          <a:spLocks noChangeArrowheads="1"/>
        </xdr:cNvSpPr>
      </xdr:nvSpPr>
      <xdr:spPr bwMode="auto">
        <a:xfrm>
          <a:off x="5810704" y="8021865"/>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月</a:t>
          </a:r>
        </a:p>
      </xdr:txBody>
    </xdr:sp>
    <xdr:clientData/>
  </xdr:oneCellAnchor>
  <xdr:oneCellAnchor>
    <xdr:from>
      <xdr:col>35</xdr:col>
      <xdr:colOff>112269</xdr:colOff>
      <xdr:row>55</xdr:row>
      <xdr:rowOff>26418</xdr:rowOff>
    </xdr:from>
    <xdr:ext cx="121059" cy="151836"/>
    <xdr:sp macro="" textlink="">
      <xdr:nvSpPr>
        <xdr:cNvPr id="74" name="Text Box 64">
          <a:extLst>
            <a:ext uri="{FF2B5EF4-FFF2-40B4-BE49-F238E27FC236}">
              <a16:creationId xmlns:a16="http://schemas.microsoft.com/office/drawing/2014/main" id="{4F1ED2A3-F794-46C8-866A-7BAE489D2901}"/>
            </a:ext>
          </a:extLst>
        </xdr:cNvPr>
        <xdr:cNvSpPr txBox="1">
          <a:spLocks noChangeArrowheads="1"/>
        </xdr:cNvSpPr>
      </xdr:nvSpPr>
      <xdr:spPr bwMode="auto">
        <a:xfrm>
          <a:off x="8519117" y="7845201"/>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38</xdr:col>
      <xdr:colOff>29443</xdr:colOff>
      <xdr:row>14</xdr:row>
      <xdr:rowOff>125554</xdr:rowOff>
    </xdr:from>
    <xdr:ext cx="130752" cy="272762"/>
    <xdr:sp macro="" textlink="">
      <xdr:nvSpPr>
        <xdr:cNvPr id="75" name="Text Box 15">
          <a:extLst>
            <a:ext uri="{FF2B5EF4-FFF2-40B4-BE49-F238E27FC236}">
              <a16:creationId xmlns:a16="http://schemas.microsoft.com/office/drawing/2014/main" id="{E1139C0C-82F4-42E5-B075-FC18E379EE86}"/>
            </a:ext>
          </a:extLst>
        </xdr:cNvPr>
        <xdr:cNvSpPr txBox="1">
          <a:spLocks noChangeArrowheads="1"/>
        </xdr:cNvSpPr>
      </xdr:nvSpPr>
      <xdr:spPr bwMode="auto">
        <a:xfrm>
          <a:off x="9078193" y="2382979"/>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29442</xdr:colOff>
      <xdr:row>16</xdr:row>
      <xdr:rowOff>125554</xdr:rowOff>
    </xdr:from>
    <xdr:ext cx="130752" cy="272762"/>
    <xdr:sp macro="" textlink="">
      <xdr:nvSpPr>
        <xdr:cNvPr id="76" name="Text Box 15">
          <a:extLst>
            <a:ext uri="{FF2B5EF4-FFF2-40B4-BE49-F238E27FC236}">
              <a16:creationId xmlns:a16="http://schemas.microsoft.com/office/drawing/2014/main" id="{DC5AEFE2-1B47-4685-A477-A99443377712}"/>
            </a:ext>
          </a:extLst>
        </xdr:cNvPr>
        <xdr:cNvSpPr txBox="1">
          <a:spLocks noChangeArrowheads="1"/>
        </xdr:cNvSpPr>
      </xdr:nvSpPr>
      <xdr:spPr bwMode="auto">
        <a:xfrm>
          <a:off x="9078192" y="2649679"/>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33770</xdr:colOff>
      <xdr:row>18</xdr:row>
      <xdr:rowOff>125554</xdr:rowOff>
    </xdr:from>
    <xdr:ext cx="130752" cy="272762"/>
    <xdr:sp macro="" textlink="">
      <xdr:nvSpPr>
        <xdr:cNvPr id="77" name="Text Box 15">
          <a:extLst>
            <a:ext uri="{FF2B5EF4-FFF2-40B4-BE49-F238E27FC236}">
              <a16:creationId xmlns:a16="http://schemas.microsoft.com/office/drawing/2014/main" id="{EB9E5E66-A308-4724-8955-12B425BA077A}"/>
            </a:ext>
          </a:extLst>
        </xdr:cNvPr>
        <xdr:cNvSpPr txBox="1">
          <a:spLocks noChangeArrowheads="1"/>
        </xdr:cNvSpPr>
      </xdr:nvSpPr>
      <xdr:spPr bwMode="auto">
        <a:xfrm>
          <a:off x="9082520" y="2916379"/>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38100</xdr:colOff>
      <xdr:row>20</xdr:row>
      <xdr:rowOff>125553</xdr:rowOff>
    </xdr:from>
    <xdr:ext cx="130752" cy="272762"/>
    <xdr:sp macro="" textlink="">
      <xdr:nvSpPr>
        <xdr:cNvPr id="78" name="Text Box 15">
          <a:extLst>
            <a:ext uri="{FF2B5EF4-FFF2-40B4-BE49-F238E27FC236}">
              <a16:creationId xmlns:a16="http://schemas.microsoft.com/office/drawing/2014/main" id="{C06BE353-F1CB-42E6-B4FE-72E8CA4177FB}"/>
            </a:ext>
          </a:extLst>
        </xdr:cNvPr>
        <xdr:cNvSpPr txBox="1">
          <a:spLocks noChangeArrowheads="1"/>
        </xdr:cNvSpPr>
      </xdr:nvSpPr>
      <xdr:spPr bwMode="auto">
        <a:xfrm>
          <a:off x="9086850" y="3183078"/>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42430</xdr:colOff>
      <xdr:row>22</xdr:row>
      <xdr:rowOff>121221</xdr:rowOff>
    </xdr:from>
    <xdr:ext cx="130752" cy="272762"/>
    <xdr:sp macro="" textlink="">
      <xdr:nvSpPr>
        <xdr:cNvPr id="79" name="Text Box 15">
          <a:extLst>
            <a:ext uri="{FF2B5EF4-FFF2-40B4-BE49-F238E27FC236}">
              <a16:creationId xmlns:a16="http://schemas.microsoft.com/office/drawing/2014/main" id="{9B2D7980-DFEB-469B-A845-6EDB6DFB83BD}"/>
            </a:ext>
          </a:extLst>
        </xdr:cNvPr>
        <xdr:cNvSpPr txBox="1">
          <a:spLocks noChangeArrowheads="1"/>
        </xdr:cNvSpPr>
      </xdr:nvSpPr>
      <xdr:spPr bwMode="auto">
        <a:xfrm>
          <a:off x="9091180" y="3445446"/>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42431</xdr:colOff>
      <xdr:row>24</xdr:row>
      <xdr:rowOff>125553</xdr:rowOff>
    </xdr:from>
    <xdr:ext cx="130752" cy="272762"/>
    <xdr:sp macro="" textlink="">
      <xdr:nvSpPr>
        <xdr:cNvPr id="80" name="Text Box 15">
          <a:extLst>
            <a:ext uri="{FF2B5EF4-FFF2-40B4-BE49-F238E27FC236}">
              <a16:creationId xmlns:a16="http://schemas.microsoft.com/office/drawing/2014/main" id="{D754711A-F30B-4EE5-9B0C-8DEE0FF803BB}"/>
            </a:ext>
          </a:extLst>
        </xdr:cNvPr>
        <xdr:cNvSpPr txBox="1">
          <a:spLocks noChangeArrowheads="1"/>
        </xdr:cNvSpPr>
      </xdr:nvSpPr>
      <xdr:spPr bwMode="auto">
        <a:xfrm>
          <a:off x="9091181" y="3716478"/>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46758</xdr:colOff>
      <xdr:row>26</xdr:row>
      <xdr:rowOff>125553</xdr:rowOff>
    </xdr:from>
    <xdr:ext cx="130752" cy="272762"/>
    <xdr:sp macro="" textlink="">
      <xdr:nvSpPr>
        <xdr:cNvPr id="81" name="Text Box 15">
          <a:extLst>
            <a:ext uri="{FF2B5EF4-FFF2-40B4-BE49-F238E27FC236}">
              <a16:creationId xmlns:a16="http://schemas.microsoft.com/office/drawing/2014/main" id="{9B6FCC36-5849-40CC-94AC-930C7CFDCA8C}"/>
            </a:ext>
          </a:extLst>
        </xdr:cNvPr>
        <xdr:cNvSpPr txBox="1">
          <a:spLocks noChangeArrowheads="1"/>
        </xdr:cNvSpPr>
      </xdr:nvSpPr>
      <xdr:spPr bwMode="auto">
        <a:xfrm>
          <a:off x="9095508" y="3983178"/>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51089</xdr:colOff>
      <xdr:row>28</xdr:row>
      <xdr:rowOff>125552</xdr:rowOff>
    </xdr:from>
    <xdr:ext cx="130752" cy="272762"/>
    <xdr:sp macro="" textlink="">
      <xdr:nvSpPr>
        <xdr:cNvPr id="82" name="Text Box 15">
          <a:extLst>
            <a:ext uri="{FF2B5EF4-FFF2-40B4-BE49-F238E27FC236}">
              <a16:creationId xmlns:a16="http://schemas.microsoft.com/office/drawing/2014/main" id="{D24B83C8-7DA5-4EAE-AA53-300D11BB7BD5}"/>
            </a:ext>
          </a:extLst>
        </xdr:cNvPr>
        <xdr:cNvSpPr txBox="1">
          <a:spLocks noChangeArrowheads="1"/>
        </xdr:cNvSpPr>
      </xdr:nvSpPr>
      <xdr:spPr bwMode="auto">
        <a:xfrm>
          <a:off x="9099839" y="4249877"/>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55418</xdr:colOff>
      <xdr:row>30</xdr:row>
      <xdr:rowOff>121224</xdr:rowOff>
    </xdr:from>
    <xdr:ext cx="130752" cy="272762"/>
    <xdr:sp macro="" textlink="">
      <xdr:nvSpPr>
        <xdr:cNvPr id="83" name="Text Box 15">
          <a:extLst>
            <a:ext uri="{FF2B5EF4-FFF2-40B4-BE49-F238E27FC236}">
              <a16:creationId xmlns:a16="http://schemas.microsoft.com/office/drawing/2014/main" id="{4F892878-1B7A-4CFF-8711-3BDC19BEA87F}"/>
            </a:ext>
          </a:extLst>
        </xdr:cNvPr>
        <xdr:cNvSpPr txBox="1">
          <a:spLocks noChangeArrowheads="1"/>
        </xdr:cNvSpPr>
      </xdr:nvSpPr>
      <xdr:spPr bwMode="auto">
        <a:xfrm>
          <a:off x="9104168" y="4512249"/>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20</xdr:col>
      <xdr:colOff>101147</xdr:colOff>
      <xdr:row>55</xdr:row>
      <xdr:rowOff>137885</xdr:rowOff>
    </xdr:from>
    <xdr:ext cx="121059" cy="151836"/>
    <xdr:sp macro="" textlink="">
      <xdr:nvSpPr>
        <xdr:cNvPr id="84" name="Text Box 64">
          <a:extLst>
            <a:ext uri="{FF2B5EF4-FFF2-40B4-BE49-F238E27FC236}">
              <a16:creationId xmlns:a16="http://schemas.microsoft.com/office/drawing/2014/main" id="{C3C79695-6A63-4390-AD14-9F494F5E31FB}"/>
            </a:ext>
          </a:extLst>
        </xdr:cNvPr>
        <xdr:cNvSpPr txBox="1">
          <a:spLocks noChangeArrowheads="1"/>
        </xdr:cNvSpPr>
      </xdr:nvSpPr>
      <xdr:spPr bwMode="auto">
        <a:xfrm>
          <a:off x="4863647" y="8005535"/>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年</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28</xdr:col>
      <xdr:colOff>35794</xdr:colOff>
      <xdr:row>54</xdr:row>
      <xdr:rowOff>38100</xdr:rowOff>
    </xdr:from>
    <xdr:ext cx="344710" cy="285206"/>
    <xdr:sp macro="" textlink="">
      <xdr:nvSpPr>
        <xdr:cNvPr id="2" name="Text Box 1">
          <a:extLst>
            <a:ext uri="{FF2B5EF4-FFF2-40B4-BE49-F238E27FC236}">
              <a16:creationId xmlns:a16="http://schemas.microsoft.com/office/drawing/2014/main" id="{53CEBA7E-7D14-42BA-954F-D26810567B64}"/>
            </a:ext>
          </a:extLst>
        </xdr:cNvPr>
        <xdr:cNvSpPr txBox="1">
          <a:spLocks noChangeArrowheads="1"/>
        </xdr:cNvSpPr>
      </xdr:nvSpPr>
      <xdr:spPr bwMode="auto">
        <a:xfrm>
          <a:off x="6703294" y="7848600"/>
          <a:ext cx="344710" cy="28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18288" bIns="0" anchor="t">
          <a:spAutoFit/>
        </a:bodyPr>
        <a:lstStyle/>
        <a:p>
          <a:pPr algn="ctr" rtl="0">
            <a:defRPr sz="1000"/>
          </a:pPr>
          <a:r>
            <a:rPr lang="ja-JP" altLang="en-US" sz="800" b="0" i="0" u="none" strike="noStrike" baseline="0">
              <a:solidFill>
                <a:srgbClr val="000000"/>
              </a:solidFill>
              <a:latin typeface="ＭＳ Ｐ明朝"/>
              <a:ea typeface="ＭＳ Ｐ明朝"/>
            </a:rPr>
            <a:t>飼　育</a:t>
          </a:r>
        </a:p>
        <a:p>
          <a:pPr algn="ctr" rtl="0">
            <a:defRPr sz="1000"/>
          </a:pPr>
          <a:r>
            <a:rPr lang="ja-JP" altLang="en-US" sz="800" b="0" i="0" u="none" strike="noStrike" baseline="0">
              <a:solidFill>
                <a:srgbClr val="000000"/>
              </a:solidFill>
              <a:latin typeface="ＭＳ Ｐ明朝"/>
              <a:ea typeface="ＭＳ Ｐ明朝"/>
            </a:rPr>
            <a:t>頭羽数</a:t>
          </a:r>
        </a:p>
      </xdr:txBody>
    </xdr:sp>
    <xdr:clientData/>
  </xdr:oneCellAnchor>
  <xdr:twoCellAnchor>
    <xdr:from>
      <xdr:col>28</xdr:col>
      <xdr:colOff>47625</xdr:colOff>
      <xdr:row>54</xdr:row>
      <xdr:rowOff>9525</xdr:rowOff>
    </xdr:from>
    <xdr:to>
      <xdr:col>29</xdr:col>
      <xdr:colOff>180975</xdr:colOff>
      <xdr:row>55</xdr:row>
      <xdr:rowOff>152400</xdr:rowOff>
    </xdr:to>
    <xdr:sp macro="" textlink="">
      <xdr:nvSpPr>
        <xdr:cNvPr id="3" name="AutoShape 2">
          <a:extLst>
            <a:ext uri="{FF2B5EF4-FFF2-40B4-BE49-F238E27FC236}">
              <a16:creationId xmlns:a16="http://schemas.microsoft.com/office/drawing/2014/main" id="{900C55B6-B99D-4D86-AA74-37C696EAC6D5}"/>
            </a:ext>
          </a:extLst>
        </xdr:cNvPr>
        <xdr:cNvSpPr>
          <a:spLocks noChangeArrowheads="1"/>
        </xdr:cNvSpPr>
      </xdr:nvSpPr>
      <xdr:spPr bwMode="auto">
        <a:xfrm>
          <a:off x="6715125" y="7820025"/>
          <a:ext cx="371475" cy="333375"/>
        </a:xfrm>
        <a:prstGeom prst="bracketPair">
          <a:avLst>
            <a:gd name="adj" fmla="val 384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35794</xdr:colOff>
      <xdr:row>54</xdr:row>
      <xdr:rowOff>38100</xdr:rowOff>
    </xdr:from>
    <xdr:ext cx="344710" cy="285206"/>
    <xdr:sp macro="" textlink="">
      <xdr:nvSpPr>
        <xdr:cNvPr id="4" name="Text Box 3">
          <a:extLst>
            <a:ext uri="{FF2B5EF4-FFF2-40B4-BE49-F238E27FC236}">
              <a16:creationId xmlns:a16="http://schemas.microsoft.com/office/drawing/2014/main" id="{45120C6A-4062-41A7-A472-F821709B1694}"/>
            </a:ext>
          </a:extLst>
        </xdr:cNvPr>
        <xdr:cNvSpPr txBox="1">
          <a:spLocks noChangeArrowheads="1"/>
        </xdr:cNvSpPr>
      </xdr:nvSpPr>
      <xdr:spPr bwMode="auto">
        <a:xfrm>
          <a:off x="1226419" y="7848600"/>
          <a:ext cx="344710" cy="28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18288" bIns="0" anchor="t">
          <a:spAutoFit/>
        </a:bodyPr>
        <a:lstStyle/>
        <a:p>
          <a:pPr algn="ctr" rtl="0">
            <a:defRPr sz="1000"/>
          </a:pPr>
          <a:r>
            <a:rPr lang="ja-JP" altLang="en-US" sz="800" b="0" i="0" u="none" strike="noStrike" baseline="0">
              <a:solidFill>
                <a:srgbClr val="000000"/>
              </a:solidFill>
              <a:latin typeface="ＭＳ Ｐ明朝"/>
              <a:ea typeface="ＭＳ Ｐ明朝"/>
            </a:rPr>
            <a:t>飼　育</a:t>
          </a:r>
        </a:p>
        <a:p>
          <a:pPr algn="ctr" rtl="0">
            <a:defRPr sz="1000"/>
          </a:pPr>
          <a:r>
            <a:rPr lang="ja-JP" altLang="en-US" sz="800" b="0" i="0" u="none" strike="noStrike" baseline="0">
              <a:solidFill>
                <a:srgbClr val="000000"/>
              </a:solidFill>
              <a:latin typeface="ＭＳ Ｐ明朝"/>
              <a:ea typeface="ＭＳ Ｐ明朝"/>
            </a:rPr>
            <a:t>頭羽数</a:t>
          </a:r>
        </a:p>
      </xdr:txBody>
    </xdr:sp>
    <xdr:clientData/>
  </xdr:oneCellAnchor>
  <xdr:twoCellAnchor>
    <xdr:from>
      <xdr:col>5</xdr:col>
      <xdr:colOff>47625</xdr:colOff>
      <xdr:row>54</xdr:row>
      <xdr:rowOff>9525</xdr:rowOff>
    </xdr:from>
    <xdr:to>
      <xdr:col>6</xdr:col>
      <xdr:colOff>180975</xdr:colOff>
      <xdr:row>55</xdr:row>
      <xdr:rowOff>152400</xdr:rowOff>
    </xdr:to>
    <xdr:sp macro="" textlink="">
      <xdr:nvSpPr>
        <xdr:cNvPr id="5" name="AutoShape 4">
          <a:extLst>
            <a:ext uri="{FF2B5EF4-FFF2-40B4-BE49-F238E27FC236}">
              <a16:creationId xmlns:a16="http://schemas.microsoft.com/office/drawing/2014/main" id="{86986146-B930-4788-B924-8208B60A3082}"/>
            </a:ext>
          </a:extLst>
        </xdr:cNvPr>
        <xdr:cNvSpPr>
          <a:spLocks noChangeArrowheads="1"/>
        </xdr:cNvSpPr>
      </xdr:nvSpPr>
      <xdr:spPr bwMode="auto">
        <a:xfrm>
          <a:off x="1238250" y="7820025"/>
          <a:ext cx="371475" cy="333375"/>
        </a:xfrm>
        <a:prstGeom prst="bracketPair">
          <a:avLst>
            <a:gd name="adj" fmla="val 384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39</xdr:col>
      <xdr:colOff>38100</xdr:colOff>
      <xdr:row>24</xdr:row>
      <xdr:rowOff>9525</xdr:rowOff>
    </xdr:from>
    <xdr:ext cx="133350" cy="172571"/>
    <xdr:sp macro="" textlink="">
      <xdr:nvSpPr>
        <xdr:cNvPr id="6" name="Text Box 5">
          <a:extLst>
            <a:ext uri="{FF2B5EF4-FFF2-40B4-BE49-F238E27FC236}">
              <a16:creationId xmlns:a16="http://schemas.microsoft.com/office/drawing/2014/main" id="{8EAC8B82-733D-4564-B7B8-3B656699567A}"/>
            </a:ext>
          </a:extLst>
        </xdr:cNvPr>
        <xdr:cNvSpPr txBox="1">
          <a:spLocks noChangeArrowheads="1"/>
        </xdr:cNvSpPr>
      </xdr:nvSpPr>
      <xdr:spPr bwMode="auto">
        <a:xfrm>
          <a:off x="9324975" y="3771900"/>
          <a:ext cx="133350" cy="172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⑧</a:t>
          </a:r>
        </a:p>
      </xdr:txBody>
    </xdr:sp>
    <xdr:clientData/>
  </xdr:oneCellAnchor>
  <xdr:oneCellAnchor>
    <xdr:from>
      <xdr:col>35</xdr:col>
      <xdr:colOff>228600</xdr:colOff>
      <xdr:row>85</xdr:row>
      <xdr:rowOff>0</xdr:rowOff>
    </xdr:from>
    <xdr:ext cx="133883" cy="168508"/>
    <xdr:sp macro="" textlink="">
      <xdr:nvSpPr>
        <xdr:cNvPr id="7" name="Text Box 6">
          <a:extLst>
            <a:ext uri="{FF2B5EF4-FFF2-40B4-BE49-F238E27FC236}">
              <a16:creationId xmlns:a16="http://schemas.microsoft.com/office/drawing/2014/main" id="{99E06C69-0693-4068-87A7-FD1D7E8060A1}"/>
            </a:ext>
          </a:extLst>
        </xdr:cNvPr>
        <xdr:cNvSpPr txBox="1">
          <a:spLocks noChangeArrowheads="1"/>
        </xdr:cNvSpPr>
      </xdr:nvSpPr>
      <xdr:spPr bwMode="auto">
        <a:xfrm>
          <a:off x="8562975" y="12887325"/>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⑩</a:t>
          </a:r>
        </a:p>
      </xdr:txBody>
    </xdr:sp>
    <xdr:clientData/>
  </xdr:oneCellAnchor>
  <xdr:twoCellAnchor>
    <xdr:from>
      <xdr:col>7</xdr:col>
      <xdr:colOff>47625</xdr:colOff>
      <xdr:row>35</xdr:row>
      <xdr:rowOff>57150</xdr:rowOff>
    </xdr:from>
    <xdr:to>
      <xdr:col>7</xdr:col>
      <xdr:colOff>180975</xdr:colOff>
      <xdr:row>36</xdr:row>
      <xdr:rowOff>57150</xdr:rowOff>
    </xdr:to>
    <xdr:sp macro="" textlink="">
      <xdr:nvSpPr>
        <xdr:cNvPr id="8" name="Oval 7">
          <a:extLst>
            <a:ext uri="{FF2B5EF4-FFF2-40B4-BE49-F238E27FC236}">
              <a16:creationId xmlns:a16="http://schemas.microsoft.com/office/drawing/2014/main" id="{24FF28D0-B49A-4044-B679-15373250B2C2}"/>
            </a:ext>
          </a:extLst>
        </xdr:cNvPr>
        <xdr:cNvSpPr>
          <a:spLocks noChangeAspect="1" noChangeArrowheads="1"/>
        </xdr:cNvSpPr>
      </xdr:nvSpPr>
      <xdr:spPr bwMode="auto">
        <a:xfrm>
          <a:off x="1714500" y="52863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37</xdr:row>
      <xdr:rowOff>57150</xdr:rowOff>
    </xdr:from>
    <xdr:to>
      <xdr:col>7</xdr:col>
      <xdr:colOff>180975</xdr:colOff>
      <xdr:row>38</xdr:row>
      <xdr:rowOff>57150</xdr:rowOff>
    </xdr:to>
    <xdr:sp macro="" textlink="">
      <xdr:nvSpPr>
        <xdr:cNvPr id="9" name="Oval 8">
          <a:extLst>
            <a:ext uri="{FF2B5EF4-FFF2-40B4-BE49-F238E27FC236}">
              <a16:creationId xmlns:a16="http://schemas.microsoft.com/office/drawing/2014/main" id="{3B2C7DAC-63D8-468E-B123-93EC400D9178}"/>
            </a:ext>
          </a:extLst>
        </xdr:cNvPr>
        <xdr:cNvSpPr>
          <a:spLocks noChangeAspect="1" noChangeArrowheads="1"/>
        </xdr:cNvSpPr>
      </xdr:nvSpPr>
      <xdr:spPr bwMode="auto">
        <a:xfrm>
          <a:off x="1714500" y="55530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39</xdr:row>
      <xdr:rowOff>57150</xdr:rowOff>
    </xdr:from>
    <xdr:to>
      <xdr:col>7</xdr:col>
      <xdr:colOff>180975</xdr:colOff>
      <xdr:row>40</xdr:row>
      <xdr:rowOff>57150</xdr:rowOff>
    </xdr:to>
    <xdr:sp macro="" textlink="">
      <xdr:nvSpPr>
        <xdr:cNvPr id="10" name="Oval 9">
          <a:extLst>
            <a:ext uri="{FF2B5EF4-FFF2-40B4-BE49-F238E27FC236}">
              <a16:creationId xmlns:a16="http://schemas.microsoft.com/office/drawing/2014/main" id="{D0F87A3B-F6FB-416F-B977-2ADD95CA149C}"/>
            </a:ext>
          </a:extLst>
        </xdr:cNvPr>
        <xdr:cNvSpPr>
          <a:spLocks noChangeAspect="1" noChangeArrowheads="1"/>
        </xdr:cNvSpPr>
      </xdr:nvSpPr>
      <xdr:spPr bwMode="auto">
        <a:xfrm>
          <a:off x="1714500" y="58197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41</xdr:row>
      <xdr:rowOff>57150</xdr:rowOff>
    </xdr:from>
    <xdr:to>
      <xdr:col>7</xdr:col>
      <xdr:colOff>180975</xdr:colOff>
      <xdr:row>42</xdr:row>
      <xdr:rowOff>57150</xdr:rowOff>
    </xdr:to>
    <xdr:sp macro="" textlink="">
      <xdr:nvSpPr>
        <xdr:cNvPr id="11" name="Oval 10">
          <a:extLst>
            <a:ext uri="{FF2B5EF4-FFF2-40B4-BE49-F238E27FC236}">
              <a16:creationId xmlns:a16="http://schemas.microsoft.com/office/drawing/2014/main" id="{BD2BD101-75F4-49FC-8C9D-0CB724AD38EF}"/>
            </a:ext>
          </a:extLst>
        </xdr:cNvPr>
        <xdr:cNvSpPr>
          <a:spLocks noChangeAspect="1" noChangeArrowheads="1"/>
        </xdr:cNvSpPr>
      </xdr:nvSpPr>
      <xdr:spPr bwMode="auto">
        <a:xfrm>
          <a:off x="1714500" y="60864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43</xdr:row>
      <xdr:rowOff>57150</xdr:rowOff>
    </xdr:from>
    <xdr:to>
      <xdr:col>7</xdr:col>
      <xdr:colOff>180975</xdr:colOff>
      <xdr:row>44</xdr:row>
      <xdr:rowOff>57150</xdr:rowOff>
    </xdr:to>
    <xdr:sp macro="" textlink="">
      <xdr:nvSpPr>
        <xdr:cNvPr id="12" name="Oval 11">
          <a:extLst>
            <a:ext uri="{FF2B5EF4-FFF2-40B4-BE49-F238E27FC236}">
              <a16:creationId xmlns:a16="http://schemas.microsoft.com/office/drawing/2014/main" id="{83ACB674-9558-4C11-828D-C9050F7250DB}"/>
            </a:ext>
          </a:extLst>
        </xdr:cNvPr>
        <xdr:cNvSpPr>
          <a:spLocks noChangeAspect="1" noChangeArrowheads="1"/>
        </xdr:cNvSpPr>
      </xdr:nvSpPr>
      <xdr:spPr bwMode="auto">
        <a:xfrm>
          <a:off x="1714500" y="6353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45</xdr:row>
      <xdr:rowOff>57150</xdr:rowOff>
    </xdr:from>
    <xdr:to>
      <xdr:col>7</xdr:col>
      <xdr:colOff>180975</xdr:colOff>
      <xdr:row>46</xdr:row>
      <xdr:rowOff>57150</xdr:rowOff>
    </xdr:to>
    <xdr:sp macro="" textlink="">
      <xdr:nvSpPr>
        <xdr:cNvPr id="13" name="Oval 12">
          <a:extLst>
            <a:ext uri="{FF2B5EF4-FFF2-40B4-BE49-F238E27FC236}">
              <a16:creationId xmlns:a16="http://schemas.microsoft.com/office/drawing/2014/main" id="{8B57106F-062D-4034-B8F9-CF9227A852A5}"/>
            </a:ext>
          </a:extLst>
        </xdr:cNvPr>
        <xdr:cNvSpPr>
          <a:spLocks noChangeAspect="1" noChangeArrowheads="1"/>
        </xdr:cNvSpPr>
      </xdr:nvSpPr>
      <xdr:spPr bwMode="auto">
        <a:xfrm>
          <a:off x="1714500" y="66198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47</xdr:row>
      <xdr:rowOff>57150</xdr:rowOff>
    </xdr:from>
    <xdr:to>
      <xdr:col>7</xdr:col>
      <xdr:colOff>180975</xdr:colOff>
      <xdr:row>48</xdr:row>
      <xdr:rowOff>57150</xdr:rowOff>
    </xdr:to>
    <xdr:sp macro="" textlink="">
      <xdr:nvSpPr>
        <xdr:cNvPr id="14" name="Oval 13">
          <a:extLst>
            <a:ext uri="{FF2B5EF4-FFF2-40B4-BE49-F238E27FC236}">
              <a16:creationId xmlns:a16="http://schemas.microsoft.com/office/drawing/2014/main" id="{B9CABDA6-059A-4660-927B-6C695556576F}"/>
            </a:ext>
          </a:extLst>
        </xdr:cNvPr>
        <xdr:cNvSpPr>
          <a:spLocks noChangeAspect="1" noChangeArrowheads="1"/>
        </xdr:cNvSpPr>
      </xdr:nvSpPr>
      <xdr:spPr bwMode="auto">
        <a:xfrm>
          <a:off x="1714500" y="68865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49</xdr:row>
      <xdr:rowOff>57150</xdr:rowOff>
    </xdr:from>
    <xdr:to>
      <xdr:col>7</xdr:col>
      <xdr:colOff>180975</xdr:colOff>
      <xdr:row>50</xdr:row>
      <xdr:rowOff>57150</xdr:rowOff>
    </xdr:to>
    <xdr:sp macro="" textlink="">
      <xdr:nvSpPr>
        <xdr:cNvPr id="15" name="Oval 14">
          <a:extLst>
            <a:ext uri="{FF2B5EF4-FFF2-40B4-BE49-F238E27FC236}">
              <a16:creationId xmlns:a16="http://schemas.microsoft.com/office/drawing/2014/main" id="{B23824A5-CF6C-421C-8E6B-AE86E1A7D9F2}"/>
            </a:ext>
          </a:extLst>
        </xdr:cNvPr>
        <xdr:cNvSpPr>
          <a:spLocks noChangeAspect="1" noChangeArrowheads="1"/>
        </xdr:cNvSpPr>
      </xdr:nvSpPr>
      <xdr:spPr bwMode="auto">
        <a:xfrm>
          <a:off x="1714500" y="71532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11</xdr:row>
      <xdr:rowOff>66675</xdr:rowOff>
    </xdr:from>
    <xdr:to>
      <xdr:col>20</xdr:col>
      <xdr:colOff>180975</xdr:colOff>
      <xdr:row>12</xdr:row>
      <xdr:rowOff>66675</xdr:rowOff>
    </xdr:to>
    <xdr:sp macro="" textlink="">
      <xdr:nvSpPr>
        <xdr:cNvPr id="16" name="Oval 15">
          <a:extLst>
            <a:ext uri="{FF2B5EF4-FFF2-40B4-BE49-F238E27FC236}">
              <a16:creationId xmlns:a16="http://schemas.microsoft.com/office/drawing/2014/main" id="{D72D4B57-AB07-4E3C-B3CD-DA51AD2A6594}"/>
            </a:ext>
          </a:extLst>
        </xdr:cNvPr>
        <xdr:cNvSpPr>
          <a:spLocks noChangeAspect="1" noChangeArrowheads="1"/>
        </xdr:cNvSpPr>
      </xdr:nvSpPr>
      <xdr:spPr bwMode="auto">
        <a:xfrm>
          <a:off x="4810125" y="2095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13</xdr:row>
      <xdr:rowOff>66675</xdr:rowOff>
    </xdr:from>
    <xdr:to>
      <xdr:col>20</xdr:col>
      <xdr:colOff>180975</xdr:colOff>
      <xdr:row>14</xdr:row>
      <xdr:rowOff>66675</xdr:rowOff>
    </xdr:to>
    <xdr:sp macro="" textlink="">
      <xdr:nvSpPr>
        <xdr:cNvPr id="17" name="Oval 16">
          <a:extLst>
            <a:ext uri="{FF2B5EF4-FFF2-40B4-BE49-F238E27FC236}">
              <a16:creationId xmlns:a16="http://schemas.microsoft.com/office/drawing/2014/main" id="{5D861D12-865F-488D-B5A6-926CDECA8BDF}"/>
            </a:ext>
          </a:extLst>
        </xdr:cNvPr>
        <xdr:cNvSpPr>
          <a:spLocks noChangeAspect="1" noChangeArrowheads="1"/>
        </xdr:cNvSpPr>
      </xdr:nvSpPr>
      <xdr:spPr bwMode="auto">
        <a:xfrm>
          <a:off x="4810125" y="2362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15</xdr:row>
      <xdr:rowOff>66675</xdr:rowOff>
    </xdr:from>
    <xdr:to>
      <xdr:col>20</xdr:col>
      <xdr:colOff>180975</xdr:colOff>
      <xdr:row>16</xdr:row>
      <xdr:rowOff>66675</xdr:rowOff>
    </xdr:to>
    <xdr:sp macro="" textlink="">
      <xdr:nvSpPr>
        <xdr:cNvPr id="18" name="Oval 17">
          <a:extLst>
            <a:ext uri="{FF2B5EF4-FFF2-40B4-BE49-F238E27FC236}">
              <a16:creationId xmlns:a16="http://schemas.microsoft.com/office/drawing/2014/main" id="{EBB5CF50-F0AE-4002-BD6B-825007EE1BEF}"/>
            </a:ext>
          </a:extLst>
        </xdr:cNvPr>
        <xdr:cNvSpPr>
          <a:spLocks noChangeAspect="1" noChangeArrowheads="1"/>
        </xdr:cNvSpPr>
      </xdr:nvSpPr>
      <xdr:spPr bwMode="auto">
        <a:xfrm>
          <a:off x="4810125" y="26289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17</xdr:row>
      <xdr:rowOff>66675</xdr:rowOff>
    </xdr:from>
    <xdr:to>
      <xdr:col>20</xdr:col>
      <xdr:colOff>180975</xdr:colOff>
      <xdr:row>18</xdr:row>
      <xdr:rowOff>66675</xdr:rowOff>
    </xdr:to>
    <xdr:sp macro="" textlink="">
      <xdr:nvSpPr>
        <xdr:cNvPr id="19" name="Oval 18">
          <a:extLst>
            <a:ext uri="{FF2B5EF4-FFF2-40B4-BE49-F238E27FC236}">
              <a16:creationId xmlns:a16="http://schemas.microsoft.com/office/drawing/2014/main" id="{F9C20202-30BB-4C8A-A7B0-97FBFD3965E6}"/>
            </a:ext>
          </a:extLst>
        </xdr:cNvPr>
        <xdr:cNvSpPr>
          <a:spLocks noChangeAspect="1" noChangeArrowheads="1"/>
        </xdr:cNvSpPr>
      </xdr:nvSpPr>
      <xdr:spPr bwMode="auto">
        <a:xfrm>
          <a:off x="4810125" y="2895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19</xdr:row>
      <xdr:rowOff>66675</xdr:rowOff>
    </xdr:from>
    <xdr:to>
      <xdr:col>20</xdr:col>
      <xdr:colOff>180975</xdr:colOff>
      <xdr:row>20</xdr:row>
      <xdr:rowOff>66675</xdr:rowOff>
    </xdr:to>
    <xdr:sp macro="" textlink="">
      <xdr:nvSpPr>
        <xdr:cNvPr id="20" name="Oval 19">
          <a:extLst>
            <a:ext uri="{FF2B5EF4-FFF2-40B4-BE49-F238E27FC236}">
              <a16:creationId xmlns:a16="http://schemas.microsoft.com/office/drawing/2014/main" id="{2662429C-549E-4E65-87E9-3D67D7C943CF}"/>
            </a:ext>
          </a:extLst>
        </xdr:cNvPr>
        <xdr:cNvSpPr>
          <a:spLocks noChangeAspect="1" noChangeArrowheads="1"/>
        </xdr:cNvSpPr>
      </xdr:nvSpPr>
      <xdr:spPr bwMode="auto">
        <a:xfrm>
          <a:off x="4810125" y="31623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21</xdr:row>
      <xdr:rowOff>66675</xdr:rowOff>
    </xdr:from>
    <xdr:to>
      <xdr:col>20</xdr:col>
      <xdr:colOff>180975</xdr:colOff>
      <xdr:row>22</xdr:row>
      <xdr:rowOff>66675</xdr:rowOff>
    </xdr:to>
    <xdr:sp macro="" textlink="">
      <xdr:nvSpPr>
        <xdr:cNvPr id="21" name="Oval 20">
          <a:extLst>
            <a:ext uri="{FF2B5EF4-FFF2-40B4-BE49-F238E27FC236}">
              <a16:creationId xmlns:a16="http://schemas.microsoft.com/office/drawing/2014/main" id="{EDF1DE81-348B-471A-B7B7-C3E8C0546EC1}"/>
            </a:ext>
          </a:extLst>
        </xdr:cNvPr>
        <xdr:cNvSpPr>
          <a:spLocks noChangeAspect="1" noChangeArrowheads="1"/>
        </xdr:cNvSpPr>
      </xdr:nvSpPr>
      <xdr:spPr bwMode="auto">
        <a:xfrm>
          <a:off x="4810125" y="34290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23</xdr:row>
      <xdr:rowOff>66675</xdr:rowOff>
    </xdr:from>
    <xdr:to>
      <xdr:col>20</xdr:col>
      <xdr:colOff>180975</xdr:colOff>
      <xdr:row>24</xdr:row>
      <xdr:rowOff>66675</xdr:rowOff>
    </xdr:to>
    <xdr:sp macro="" textlink="">
      <xdr:nvSpPr>
        <xdr:cNvPr id="22" name="Oval 21">
          <a:extLst>
            <a:ext uri="{FF2B5EF4-FFF2-40B4-BE49-F238E27FC236}">
              <a16:creationId xmlns:a16="http://schemas.microsoft.com/office/drawing/2014/main" id="{C0CF5B0A-5D4D-49F4-88DC-8EAF4E0D346D}"/>
            </a:ext>
          </a:extLst>
        </xdr:cNvPr>
        <xdr:cNvSpPr>
          <a:spLocks noChangeAspect="1" noChangeArrowheads="1"/>
        </xdr:cNvSpPr>
      </xdr:nvSpPr>
      <xdr:spPr bwMode="auto">
        <a:xfrm>
          <a:off x="4810125" y="36957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25</xdr:row>
      <xdr:rowOff>66675</xdr:rowOff>
    </xdr:from>
    <xdr:to>
      <xdr:col>20</xdr:col>
      <xdr:colOff>180975</xdr:colOff>
      <xdr:row>26</xdr:row>
      <xdr:rowOff>66675</xdr:rowOff>
    </xdr:to>
    <xdr:sp macro="" textlink="">
      <xdr:nvSpPr>
        <xdr:cNvPr id="23" name="Oval 22">
          <a:extLst>
            <a:ext uri="{FF2B5EF4-FFF2-40B4-BE49-F238E27FC236}">
              <a16:creationId xmlns:a16="http://schemas.microsoft.com/office/drawing/2014/main" id="{422565B2-4580-4FEC-8FA7-C0B95DB961C8}"/>
            </a:ext>
          </a:extLst>
        </xdr:cNvPr>
        <xdr:cNvSpPr>
          <a:spLocks noChangeAspect="1" noChangeArrowheads="1"/>
        </xdr:cNvSpPr>
      </xdr:nvSpPr>
      <xdr:spPr bwMode="auto">
        <a:xfrm>
          <a:off x="4810125" y="3962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27</xdr:row>
      <xdr:rowOff>66675</xdr:rowOff>
    </xdr:from>
    <xdr:to>
      <xdr:col>20</xdr:col>
      <xdr:colOff>180975</xdr:colOff>
      <xdr:row>28</xdr:row>
      <xdr:rowOff>66675</xdr:rowOff>
    </xdr:to>
    <xdr:sp macro="" textlink="">
      <xdr:nvSpPr>
        <xdr:cNvPr id="24" name="Oval 23">
          <a:extLst>
            <a:ext uri="{FF2B5EF4-FFF2-40B4-BE49-F238E27FC236}">
              <a16:creationId xmlns:a16="http://schemas.microsoft.com/office/drawing/2014/main" id="{72E3DFBF-6283-44CB-A5FE-6D83552DB916}"/>
            </a:ext>
          </a:extLst>
        </xdr:cNvPr>
        <xdr:cNvSpPr>
          <a:spLocks noChangeAspect="1" noChangeArrowheads="1"/>
        </xdr:cNvSpPr>
      </xdr:nvSpPr>
      <xdr:spPr bwMode="auto">
        <a:xfrm>
          <a:off x="4810125" y="42291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29</xdr:row>
      <xdr:rowOff>66675</xdr:rowOff>
    </xdr:from>
    <xdr:to>
      <xdr:col>20</xdr:col>
      <xdr:colOff>180975</xdr:colOff>
      <xdr:row>30</xdr:row>
      <xdr:rowOff>66675</xdr:rowOff>
    </xdr:to>
    <xdr:sp macro="" textlink="">
      <xdr:nvSpPr>
        <xdr:cNvPr id="25" name="Oval 24">
          <a:extLst>
            <a:ext uri="{FF2B5EF4-FFF2-40B4-BE49-F238E27FC236}">
              <a16:creationId xmlns:a16="http://schemas.microsoft.com/office/drawing/2014/main" id="{2F260A90-BC28-4D4C-876D-D544B760EB5E}"/>
            </a:ext>
          </a:extLst>
        </xdr:cNvPr>
        <xdr:cNvSpPr>
          <a:spLocks noChangeAspect="1" noChangeArrowheads="1"/>
        </xdr:cNvSpPr>
      </xdr:nvSpPr>
      <xdr:spPr bwMode="auto">
        <a:xfrm>
          <a:off x="4810125" y="4495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31</xdr:row>
      <xdr:rowOff>66675</xdr:rowOff>
    </xdr:from>
    <xdr:to>
      <xdr:col>20</xdr:col>
      <xdr:colOff>180975</xdr:colOff>
      <xdr:row>32</xdr:row>
      <xdr:rowOff>66675</xdr:rowOff>
    </xdr:to>
    <xdr:sp macro="" textlink="">
      <xdr:nvSpPr>
        <xdr:cNvPr id="26" name="Oval 25">
          <a:extLst>
            <a:ext uri="{FF2B5EF4-FFF2-40B4-BE49-F238E27FC236}">
              <a16:creationId xmlns:a16="http://schemas.microsoft.com/office/drawing/2014/main" id="{0FCAAC16-07FE-4B99-9A16-01E446F34E5D}"/>
            </a:ext>
          </a:extLst>
        </xdr:cNvPr>
        <xdr:cNvSpPr>
          <a:spLocks noChangeAspect="1" noChangeArrowheads="1"/>
        </xdr:cNvSpPr>
      </xdr:nvSpPr>
      <xdr:spPr bwMode="auto">
        <a:xfrm>
          <a:off x="4810125" y="4762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33</xdr:row>
      <xdr:rowOff>66675</xdr:rowOff>
    </xdr:from>
    <xdr:to>
      <xdr:col>20</xdr:col>
      <xdr:colOff>180975</xdr:colOff>
      <xdr:row>34</xdr:row>
      <xdr:rowOff>66675</xdr:rowOff>
    </xdr:to>
    <xdr:sp macro="" textlink="">
      <xdr:nvSpPr>
        <xdr:cNvPr id="27" name="Oval 26">
          <a:extLst>
            <a:ext uri="{FF2B5EF4-FFF2-40B4-BE49-F238E27FC236}">
              <a16:creationId xmlns:a16="http://schemas.microsoft.com/office/drawing/2014/main" id="{737B2418-7B10-4AED-9DFD-8090D79F5BD8}"/>
            </a:ext>
          </a:extLst>
        </xdr:cNvPr>
        <xdr:cNvSpPr>
          <a:spLocks noChangeAspect="1" noChangeArrowheads="1"/>
        </xdr:cNvSpPr>
      </xdr:nvSpPr>
      <xdr:spPr bwMode="auto">
        <a:xfrm>
          <a:off x="4810125" y="5029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35</xdr:row>
      <xdr:rowOff>66675</xdr:rowOff>
    </xdr:from>
    <xdr:to>
      <xdr:col>20</xdr:col>
      <xdr:colOff>180975</xdr:colOff>
      <xdr:row>36</xdr:row>
      <xdr:rowOff>66675</xdr:rowOff>
    </xdr:to>
    <xdr:sp macro="" textlink="">
      <xdr:nvSpPr>
        <xdr:cNvPr id="28" name="Oval 27">
          <a:extLst>
            <a:ext uri="{FF2B5EF4-FFF2-40B4-BE49-F238E27FC236}">
              <a16:creationId xmlns:a16="http://schemas.microsoft.com/office/drawing/2014/main" id="{AA4492D0-73FF-4A6B-B4FF-9ED7D1BB1403}"/>
            </a:ext>
          </a:extLst>
        </xdr:cNvPr>
        <xdr:cNvSpPr>
          <a:spLocks noChangeAspect="1" noChangeArrowheads="1"/>
        </xdr:cNvSpPr>
      </xdr:nvSpPr>
      <xdr:spPr bwMode="auto">
        <a:xfrm>
          <a:off x="4810125" y="52959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37</xdr:row>
      <xdr:rowOff>66675</xdr:rowOff>
    </xdr:from>
    <xdr:to>
      <xdr:col>20</xdr:col>
      <xdr:colOff>180975</xdr:colOff>
      <xdr:row>38</xdr:row>
      <xdr:rowOff>66675</xdr:rowOff>
    </xdr:to>
    <xdr:sp macro="" textlink="">
      <xdr:nvSpPr>
        <xdr:cNvPr id="29" name="Oval 28">
          <a:extLst>
            <a:ext uri="{FF2B5EF4-FFF2-40B4-BE49-F238E27FC236}">
              <a16:creationId xmlns:a16="http://schemas.microsoft.com/office/drawing/2014/main" id="{A8552A96-4782-45D9-919F-AE033A265B35}"/>
            </a:ext>
          </a:extLst>
        </xdr:cNvPr>
        <xdr:cNvSpPr>
          <a:spLocks noChangeAspect="1" noChangeArrowheads="1"/>
        </xdr:cNvSpPr>
      </xdr:nvSpPr>
      <xdr:spPr bwMode="auto">
        <a:xfrm>
          <a:off x="4810125" y="5562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84817</xdr:colOff>
      <xdr:row>40</xdr:row>
      <xdr:rowOff>9525</xdr:rowOff>
    </xdr:from>
    <xdr:to>
      <xdr:col>15</xdr:col>
      <xdr:colOff>189592</xdr:colOff>
      <xdr:row>40</xdr:row>
      <xdr:rowOff>114300</xdr:rowOff>
    </xdr:to>
    <xdr:sp macro="" textlink="">
      <xdr:nvSpPr>
        <xdr:cNvPr id="30" name="Oval 29">
          <a:extLst>
            <a:ext uri="{FF2B5EF4-FFF2-40B4-BE49-F238E27FC236}">
              <a16:creationId xmlns:a16="http://schemas.microsoft.com/office/drawing/2014/main" id="{FB208C87-3D98-449A-B56B-09317148590E}"/>
            </a:ext>
          </a:extLst>
        </xdr:cNvPr>
        <xdr:cNvSpPr>
          <a:spLocks noChangeAspect="1" noChangeArrowheads="1"/>
        </xdr:cNvSpPr>
      </xdr:nvSpPr>
      <xdr:spPr bwMode="auto">
        <a:xfrm>
          <a:off x="3656692" y="590550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46717</xdr:colOff>
      <xdr:row>40</xdr:row>
      <xdr:rowOff>9525</xdr:rowOff>
    </xdr:from>
    <xdr:to>
      <xdr:col>16</xdr:col>
      <xdr:colOff>151492</xdr:colOff>
      <xdr:row>40</xdr:row>
      <xdr:rowOff>114300</xdr:rowOff>
    </xdr:to>
    <xdr:sp macro="" textlink="">
      <xdr:nvSpPr>
        <xdr:cNvPr id="31" name="Oval 30">
          <a:extLst>
            <a:ext uri="{FF2B5EF4-FFF2-40B4-BE49-F238E27FC236}">
              <a16:creationId xmlns:a16="http://schemas.microsoft.com/office/drawing/2014/main" id="{EC73DB32-BDBF-46EB-B75B-F8348873D606}"/>
            </a:ext>
          </a:extLst>
        </xdr:cNvPr>
        <xdr:cNvSpPr>
          <a:spLocks noChangeAspect="1" noChangeArrowheads="1"/>
        </xdr:cNvSpPr>
      </xdr:nvSpPr>
      <xdr:spPr bwMode="auto">
        <a:xfrm>
          <a:off x="3856717" y="590550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103867</xdr:colOff>
      <xdr:row>40</xdr:row>
      <xdr:rowOff>9525</xdr:rowOff>
    </xdr:from>
    <xdr:to>
      <xdr:col>18</xdr:col>
      <xdr:colOff>208642</xdr:colOff>
      <xdr:row>40</xdr:row>
      <xdr:rowOff>114300</xdr:rowOff>
    </xdr:to>
    <xdr:sp macro="" textlink="">
      <xdr:nvSpPr>
        <xdr:cNvPr id="32" name="Oval 31">
          <a:extLst>
            <a:ext uri="{FF2B5EF4-FFF2-40B4-BE49-F238E27FC236}">
              <a16:creationId xmlns:a16="http://schemas.microsoft.com/office/drawing/2014/main" id="{7B14D6C9-C79D-450D-99F3-4E7E06596D1E}"/>
            </a:ext>
          </a:extLst>
        </xdr:cNvPr>
        <xdr:cNvSpPr>
          <a:spLocks noChangeAspect="1" noChangeArrowheads="1"/>
        </xdr:cNvSpPr>
      </xdr:nvSpPr>
      <xdr:spPr bwMode="auto">
        <a:xfrm>
          <a:off x="4390117" y="590550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66675</xdr:colOff>
      <xdr:row>40</xdr:row>
      <xdr:rowOff>9525</xdr:rowOff>
    </xdr:from>
    <xdr:to>
      <xdr:col>19</xdr:col>
      <xdr:colOff>171450</xdr:colOff>
      <xdr:row>40</xdr:row>
      <xdr:rowOff>114300</xdr:rowOff>
    </xdr:to>
    <xdr:sp macro="" textlink="">
      <xdr:nvSpPr>
        <xdr:cNvPr id="33" name="Oval 32">
          <a:extLst>
            <a:ext uri="{FF2B5EF4-FFF2-40B4-BE49-F238E27FC236}">
              <a16:creationId xmlns:a16="http://schemas.microsoft.com/office/drawing/2014/main" id="{E63CA53C-E908-49F3-8FCA-EF25FBA43534}"/>
            </a:ext>
          </a:extLst>
        </xdr:cNvPr>
        <xdr:cNvSpPr>
          <a:spLocks noChangeAspect="1" noChangeArrowheads="1"/>
        </xdr:cNvSpPr>
      </xdr:nvSpPr>
      <xdr:spPr bwMode="auto">
        <a:xfrm>
          <a:off x="4591050" y="590550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65</xdr:row>
      <xdr:rowOff>47625</xdr:rowOff>
    </xdr:from>
    <xdr:to>
      <xdr:col>2</xdr:col>
      <xdr:colOff>95250</xdr:colOff>
      <xdr:row>65</xdr:row>
      <xdr:rowOff>180975</xdr:rowOff>
    </xdr:to>
    <xdr:sp macro="" textlink="">
      <xdr:nvSpPr>
        <xdr:cNvPr id="34" name="Oval 33">
          <a:extLst>
            <a:ext uri="{FF2B5EF4-FFF2-40B4-BE49-F238E27FC236}">
              <a16:creationId xmlns:a16="http://schemas.microsoft.com/office/drawing/2014/main" id="{CEFA7297-E931-49EA-97BF-8B460BA62891}"/>
            </a:ext>
          </a:extLst>
        </xdr:cNvPr>
        <xdr:cNvSpPr>
          <a:spLocks noChangeAspect="1" noChangeArrowheads="1"/>
        </xdr:cNvSpPr>
      </xdr:nvSpPr>
      <xdr:spPr bwMode="auto">
        <a:xfrm>
          <a:off x="438150"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209096</xdr:colOff>
      <xdr:row>59</xdr:row>
      <xdr:rowOff>47625</xdr:rowOff>
    </xdr:from>
    <xdr:to>
      <xdr:col>25</xdr:col>
      <xdr:colOff>104321</xdr:colOff>
      <xdr:row>59</xdr:row>
      <xdr:rowOff>180975</xdr:rowOff>
    </xdr:to>
    <xdr:sp macro="" textlink="">
      <xdr:nvSpPr>
        <xdr:cNvPr id="35" name="Oval 34">
          <a:extLst>
            <a:ext uri="{FF2B5EF4-FFF2-40B4-BE49-F238E27FC236}">
              <a16:creationId xmlns:a16="http://schemas.microsoft.com/office/drawing/2014/main" id="{0324EEB5-B741-4C8F-932B-3A212E34057B}"/>
            </a:ext>
          </a:extLst>
        </xdr:cNvPr>
        <xdr:cNvSpPr>
          <a:spLocks noChangeAspect="1" noChangeArrowheads="1"/>
        </xdr:cNvSpPr>
      </xdr:nvSpPr>
      <xdr:spPr bwMode="auto">
        <a:xfrm>
          <a:off x="5924096" y="89249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60</xdr:row>
      <xdr:rowOff>47625</xdr:rowOff>
    </xdr:from>
    <xdr:to>
      <xdr:col>26</xdr:col>
      <xdr:colOff>47625</xdr:colOff>
      <xdr:row>60</xdr:row>
      <xdr:rowOff>180975</xdr:rowOff>
    </xdr:to>
    <xdr:sp macro="" textlink="">
      <xdr:nvSpPr>
        <xdr:cNvPr id="36" name="Oval 35">
          <a:extLst>
            <a:ext uri="{FF2B5EF4-FFF2-40B4-BE49-F238E27FC236}">
              <a16:creationId xmlns:a16="http://schemas.microsoft.com/office/drawing/2014/main" id="{3847816D-BF21-4224-B980-C00D0B2498F6}"/>
            </a:ext>
          </a:extLst>
        </xdr:cNvPr>
        <xdr:cNvSpPr>
          <a:spLocks noChangeAspect="1" noChangeArrowheads="1"/>
        </xdr:cNvSpPr>
      </xdr:nvSpPr>
      <xdr:spPr bwMode="auto">
        <a:xfrm>
          <a:off x="6105525" y="9153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180975</xdr:colOff>
      <xdr:row>60</xdr:row>
      <xdr:rowOff>47625</xdr:rowOff>
    </xdr:from>
    <xdr:to>
      <xdr:col>27</xdr:col>
      <xdr:colOff>76200</xdr:colOff>
      <xdr:row>60</xdr:row>
      <xdr:rowOff>180975</xdr:rowOff>
    </xdr:to>
    <xdr:sp macro="" textlink="">
      <xdr:nvSpPr>
        <xdr:cNvPr id="37" name="Oval 36">
          <a:extLst>
            <a:ext uri="{FF2B5EF4-FFF2-40B4-BE49-F238E27FC236}">
              <a16:creationId xmlns:a16="http://schemas.microsoft.com/office/drawing/2014/main" id="{40203B0B-2000-47EE-A6F0-591B662A313C}"/>
            </a:ext>
          </a:extLst>
        </xdr:cNvPr>
        <xdr:cNvSpPr>
          <a:spLocks noChangeAspect="1" noChangeArrowheads="1"/>
        </xdr:cNvSpPr>
      </xdr:nvSpPr>
      <xdr:spPr bwMode="auto">
        <a:xfrm>
          <a:off x="6372225" y="9153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218621</xdr:colOff>
      <xdr:row>64</xdr:row>
      <xdr:rowOff>47625</xdr:rowOff>
    </xdr:from>
    <xdr:to>
      <xdr:col>25</xdr:col>
      <xdr:colOff>113846</xdr:colOff>
      <xdr:row>64</xdr:row>
      <xdr:rowOff>180975</xdr:rowOff>
    </xdr:to>
    <xdr:sp macro="" textlink="">
      <xdr:nvSpPr>
        <xdr:cNvPr id="38" name="Oval 37">
          <a:extLst>
            <a:ext uri="{FF2B5EF4-FFF2-40B4-BE49-F238E27FC236}">
              <a16:creationId xmlns:a16="http://schemas.microsoft.com/office/drawing/2014/main" id="{1B651714-0558-438C-B64C-8EB166A0EF54}"/>
            </a:ext>
          </a:extLst>
        </xdr:cNvPr>
        <xdr:cNvSpPr>
          <a:spLocks noChangeAspect="1" noChangeArrowheads="1"/>
        </xdr:cNvSpPr>
      </xdr:nvSpPr>
      <xdr:spPr bwMode="auto">
        <a:xfrm>
          <a:off x="5933621" y="100679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142421</xdr:colOff>
      <xdr:row>65</xdr:row>
      <xdr:rowOff>47625</xdr:rowOff>
    </xdr:from>
    <xdr:to>
      <xdr:col>25</xdr:col>
      <xdr:colOff>37646</xdr:colOff>
      <xdr:row>65</xdr:row>
      <xdr:rowOff>180975</xdr:rowOff>
    </xdr:to>
    <xdr:sp macro="" textlink="">
      <xdr:nvSpPr>
        <xdr:cNvPr id="39" name="Oval 38">
          <a:extLst>
            <a:ext uri="{FF2B5EF4-FFF2-40B4-BE49-F238E27FC236}">
              <a16:creationId xmlns:a16="http://schemas.microsoft.com/office/drawing/2014/main" id="{1947A652-A318-4DAA-8E1C-319F2561D455}"/>
            </a:ext>
          </a:extLst>
        </xdr:cNvPr>
        <xdr:cNvSpPr>
          <a:spLocks noChangeAspect="1" noChangeArrowheads="1"/>
        </xdr:cNvSpPr>
      </xdr:nvSpPr>
      <xdr:spPr bwMode="auto">
        <a:xfrm>
          <a:off x="5857421"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171450</xdr:colOff>
      <xdr:row>65</xdr:row>
      <xdr:rowOff>47625</xdr:rowOff>
    </xdr:from>
    <xdr:to>
      <xdr:col>26</xdr:col>
      <xdr:colOff>66675</xdr:colOff>
      <xdr:row>65</xdr:row>
      <xdr:rowOff>180975</xdr:rowOff>
    </xdr:to>
    <xdr:sp macro="" textlink="">
      <xdr:nvSpPr>
        <xdr:cNvPr id="40" name="Oval 39">
          <a:extLst>
            <a:ext uri="{FF2B5EF4-FFF2-40B4-BE49-F238E27FC236}">
              <a16:creationId xmlns:a16="http://schemas.microsoft.com/office/drawing/2014/main" id="{3C6707BE-FEF2-443E-8445-0AA7B9F568F5}"/>
            </a:ext>
          </a:extLst>
        </xdr:cNvPr>
        <xdr:cNvSpPr>
          <a:spLocks noChangeAspect="1" noChangeArrowheads="1"/>
        </xdr:cNvSpPr>
      </xdr:nvSpPr>
      <xdr:spPr bwMode="auto">
        <a:xfrm>
          <a:off x="6124575"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228600</xdr:colOff>
      <xdr:row>65</xdr:row>
      <xdr:rowOff>47625</xdr:rowOff>
    </xdr:from>
    <xdr:to>
      <xdr:col>27</xdr:col>
      <xdr:colOff>123825</xdr:colOff>
      <xdr:row>65</xdr:row>
      <xdr:rowOff>180975</xdr:rowOff>
    </xdr:to>
    <xdr:sp macro="" textlink="">
      <xdr:nvSpPr>
        <xdr:cNvPr id="41" name="Oval 40">
          <a:extLst>
            <a:ext uri="{FF2B5EF4-FFF2-40B4-BE49-F238E27FC236}">
              <a16:creationId xmlns:a16="http://schemas.microsoft.com/office/drawing/2014/main" id="{28702A3D-F863-4208-81A5-6F75BEB43FEE}"/>
            </a:ext>
          </a:extLst>
        </xdr:cNvPr>
        <xdr:cNvSpPr>
          <a:spLocks noChangeAspect="1" noChangeArrowheads="1"/>
        </xdr:cNvSpPr>
      </xdr:nvSpPr>
      <xdr:spPr bwMode="auto">
        <a:xfrm>
          <a:off x="6419850"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9525</xdr:colOff>
      <xdr:row>65</xdr:row>
      <xdr:rowOff>0</xdr:rowOff>
    </xdr:from>
    <xdr:ext cx="133350" cy="171450"/>
    <xdr:sp macro="" textlink="">
      <xdr:nvSpPr>
        <xdr:cNvPr id="42" name="Text Box 41">
          <a:extLst>
            <a:ext uri="{FF2B5EF4-FFF2-40B4-BE49-F238E27FC236}">
              <a16:creationId xmlns:a16="http://schemas.microsoft.com/office/drawing/2014/main" id="{48BE9FF5-2B0D-4BDB-9A99-592996DBFC1F}"/>
            </a:ext>
          </a:extLst>
        </xdr:cNvPr>
        <xdr:cNvSpPr txBox="1">
          <a:spLocks noChangeArrowheads="1"/>
        </xdr:cNvSpPr>
      </xdr:nvSpPr>
      <xdr:spPr bwMode="auto">
        <a:xfrm>
          <a:off x="7153275" y="10248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①</a:t>
          </a:r>
        </a:p>
      </xdr:txBody>
    </xdr:sp>
    <xdr:clientData/>
  </xdr:oneCellAnchor>
  <xdr:oneCellAnchor>
    <xdr:from>
      <xdr:col>32</xdr:col>
      <xdr:colOff>228600</xdr:colOff>
      <xdr:row>65</xdr:row>
      <xdr:rowOff>0</xdr:rowOff>
    </xdr:from>
    <xdr:ext cx="133883" cy="168508"/>
    <xdr:sp macro="" textlink="">
      <xdr:nvSpPr>
        <xdr:cNvPr id="43" name="Text Box 42">
          <a:extLst>
            <a:ext uri="{FF2B5EF4-FFF2-40B4-BE49-F238E27FC236}">
              <a16:creationId xmlns:a16="http://schemas.microsoft.com/office/drawing/2014/main" id="{E565D959-34E9-42AE-8122-ED9A0AFA813B}"/>
            </a:ext>
          </a:extLst>
        </xdr:cNvPr>
        <xdr:cNvSpPr txBox="1">
          <a:spLocks noChangeArrowheads="1"/>
        </xdr:cNvSpPr>
      </xdr:nvSpPr>
      <xdr:spPr bwMode="auto">
        <a:xfrm>
          <a:off x="7848600" y="102489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②</a:t>
          </a:r>
        </a:p>
      </xdr:txBody>
    </xdr:sp>
    <xdr:clientData/>
  </xdr:oneCellAnchor>
  <xdr:oneCellAnchor>
    <xdr:from>
      <xdr:col>43</xdr:col>
      <xdr:colOff>9525</xdr:colOff>
      <xdr:row>65</xdr:row>
      <xdr:rowOff>0</xdr:rowOff>
    </xdr:from>
    <xdr:ext cx="133350" cy="171450"/>
    <xdr:sp macro="" textlink="">
      <xdr:nvSpPr>
        <xdr:cNvPr id="44" name="Text Box 43">
          <a:extLst>
            <a:ext uri="{FF2B5EF4-FFF2-40B4-BE49-F238E27FC236}">
              <a16:creationId xmlns:a16="http://schemas.microsoft.com/office/drawing/2014/main" id="{C6ACBE57-AAB6-4D24-B2CE-295F11BD0142}"/>
            </a:ext>
          </a:extLst>
        </xdr:cNvPr>
        <xdr:cNvSpPr txBox="1">
          <a:spLocks noChangeArrowheads="1"/>
        </xdr:cNvSpPr>
      </xdr:nvSpPr>
      <xdr:spPr bwMode="auto">
        <a:xfrm>
          <a:off x="10248900" y="10248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③</a:t>
          </a:r>
        </a:p>
      </xdr:txBody>
    </xdr:sp>
    <xdr:clientData/>
  </xdr:oneCellAnchor>
  <xdr:oneCellAnchor>
    <xdr:from>
      <xdr:col>38</xdr:col>
      <xdr:colOff>0</xdr:colOff>
      <xdr:row>60</xdr:row>
      <xdr:rowOff>0</xdr:rowOff>
    </xdr:from>
    <xdr:ext cx="133350" cy="171450"/>
    <xdr:sp macro="" textlink="">
      <xdr:nvSpPr>
        <xdr:cNvPr id="45" name="Text Box 44">
          <a:extLst>
            <a:ext uri="{FF2B5EF4-FFF2-40B4-BE49-F238E27FC236}">
              <a16:creationId xmlns:a16="http://schemas.microsoft.com/office/drawing/2014/main" id="{0DE7543F-EDA9-471D-9835-3CDBC87AF773}"/>
            </a:ext>
          </a:extLst>
        </xdr:cNvPr>
        <xdr:cNvSpPr txBox="1">
          <a:spLocks noChangeArrowheads="1"/>
        </xdr:cNvSpPr>
      </xdr:nvSpPr>
      <xdr:spPr bwMode="auto">
        <a:xfrm>
          <a:off x="9048750" y="9105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⑤</a:t>
          </a:r>
        </a:p>
      </xdr:txBody>
    </xdr:sp>
    <xdr:clientData/>
  </xdr:oneCellAnchor>
  <xdr:oneCellAnchor>
    <xdr:from>
      <xdr:col>42</xdr:col>
      <xdr:colOff>228600</xdr:colOff>
      <xdr:row>60</xdr:row>
      <xdr:rowOff>0</xdr:rowOff>
    </xdr:from>
    <xdr:ext cx="133883" cy="168508"/>
    <xdr:sp macro="" textlink="">
      <xdr:nvSpPr>
        <xdr:cNvPr id="46" name="Text Box 45">
          <a:extLst>
            <a:ext uri="{FF2B5EF4-FFF2-40B4-BE49-F238E27FC236}">
              <a16:creationId xmlns:a16="http://schemas.microsoft.com/office/drawing/2014/main" id="{02E20613-8C02-4880-864C-0A44C997FA8E}"/>
            </a:ext>
          </a:extLst>
        </xdr:cNvPr>
        <xdr:cNvSpPr txBox="1">
          <a:spLocks noChangeArrowheads="1"/>
        </xdr:cNvSpPr>
      </xdr:nvSpPr>
      <xdr:spPr bwMode="auto">
        <a:xfrm>
          <a:off x="10229850" y="91059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⑥</a:t>
          </a:r>
        </a:p>
      </xdr:txBody>
    </xdr:sp>
    <xdr:clientData/>
  </xdr:oneCellAnchor>
  <xdr:twoCellAnchor>
    <xdr:from>
      <xdr:col>23</xdr:col>
      <xdr:colOff>114300</xdr:colOff>
      <xdr:row>72</xdr:row>
      <xdr:rowOff>0</xdr:rowOff>
    </xdr:from>
    <xdr:to>
      <xdr:col>24</xdr:col>
      <xdr:colOff>95250</xdr:colOff>
      <xdr:row>72</xdr:row>
      <xdr:rowOff>0</xdr:rowOff>
    </xdr:to>
    <xdr:sp macro="" textlink="">
      <xdr:nvSpPr>
        <xdr:cNvPr id="47" name="Line 46">
          <a:extLst>
            <a:ext uri="{FF2B5EF4-FFF2-40B4-BE49-F238E27FC236}">
              <a16:creationId xmlns:a16="http://schemas.microsoft.com/office/drawing/2014/main" id="{7040AFFF-4731-452B-8854-B96F0B524D30}"/>
            </a:ext>
          </a:extLst>
        </xdr:cNvPr>
        <xdr:cNvSpPr>
          <a:spLocks noChangeShapeType="1"/>
        </xdr:cNvSpPr>
      </xdr:nvSpPr>
      <xdr:spPr bwMode="auto">
        <a:xfrm>
          <a:off x="5591175" y="114014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74</xdr:row>
      <xdr:rowOff>0</xdr:rowOff>
    </xdr:from>
    <xdr:to>
      <xdr:col>24</xdr:col>
      <xdr:colOff>95250</xdr:colOff>
      <xdr:row>74</xdr:row>
      <xdr:rowOff>0</xdr:rowOff>
    </xdr:to>
    <xdr:sp macro="" textlink="">
      <xdr:nvSpPr>
        <xdr:cNvPr id="48" name="Line 47">
          <a:extLst>
            <a:ext uri="{FF2B5EF4-FFF2-40B4-BE49-F238E27FC236}">
              <a16:creationId xmlns:a16="http://schemas.microsoft.com/office/drawing/2014/main" id="{53B2AE5B-D39D-4EA8-8048-1DDBE76A2230}"/>
            </a:ext>
          </a:extLst>
        </xdr:cNvPr>
        <xdr:cNvSpPr>
          <a:spLocks noChangeShapeType="1"/>
        </xdr:cNvSpPr>
      </xdr:nvSpPr>
      <xdr:spPr bwMode="auto">
        <a:xfrm>
          <a:off x="5591175" y="116300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76</xdr:row>
      <xdr:rowOff>0</xdr:rowOff>
    </xdr:from>
    <xdr:to>
      <xdr:col>24</xdr:col>
      <xdr:colOff>95250</xdr:colOff>
      <xdr:row>76</xdr:row>
      <xdr:rowOff>0</xdr:rowOff>
    </xdr:to>
    <xdr:sp macro="" textlink="">
      <xdr:nvSpPr>
        <xdr:cNvPr id="49" name="Line 48">
          <a:extLst>
            <a:ext uri="{FF2B5EF4-FFF2-40B4-BE49-F238E27FC236}">
              <a16:creationId xmlns:a16="http://schemas.microsoft.com/office/drawing/2014/main" id="{03C35EC2-D7A6-4C57-B58E-95AB4FE3C15B}"/>
            </a:ext>
          </a:extLst>
        </xdr:cNvPr>
        <xdr:cNvSpPr>
          <a:spLocks noChangeShapeType="1"/>
        </xdr:cNvSpPr>
      </xdr:nvSpPr>
      <xdr:spPr bwMode="auto">
        <a:xfrm>
          <a:off x="5591175" y="118586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78</xdr:row>
      <xdr:rowOff>0</xdr:rowOff>
    </xdr:from>
    <xdr:to>
      <xdr:col>24</xdr:col>
      <xdr:colOff>95250</xdr:colOff>
      <xdr:row>78</xdr:row>
      <xdr:rowOff>0</xdr:rowOff>
    </xdr:to>
    <xdr:sp macro="" textlink="">
      <xdr:nvSpPr>
        <xdr:cNvPr id="50" name="Line 49">
          <a:extLst>
            <a:ext uri="{FF2B5EF4-FFF2-40B4-BE49-F238E27FC236}">
              <a16:creationId xmlns:a16="http://schemas.microsoft.com/office/drawing/2014/main" id="{3E4FE323-5FE5-47DC-87F1-ADE2535B2C59}"/>
            </a:ext>
          </a:extLst>
        </xdr:cNvPr>
        <xdr:cNvSpPr>
          <a:spLocks noChangeShapeType="1"/>
        </xdr:cNvSpPr>
      </xdr:nvSpPr>
      <xdr:spPr bwMode="auto">
        <a:xfrm>
          <a:off x="5591175" y="120872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80</xdr:row>
      <xdr:rowOff>0</xdr:rowOff>
    </xdr:from>
    <xdr:to>
      <xdr:col>24</xdr:col>
      <xdr:colOff>95250</xdr:colOff>
      <xdr:row>80</xdr:row>
      <xdr:rowOff>0</xdr:rowOff>
    </xdr:to>
    <xdr:sp macro="" textlink="">
      <xdr:nvSpPr>
        <xdr:cNvPr id="51" name="Line 50">
          <a:extLst>
            <a:ext uri="{FF2B5EF4-FFF2-40B4-BE49-F238E27FC236}">
              <a16:creationId xmlns:a16="http://schemas.microsoft.com/office/drawing/2014/main" id="{C62E867D-420C-491C-A855-81D2C813C8B3}"/>
            </a:ext>
          </a:extLst>
        </xdr:cNvPr>
        <xdr:cNvSpPr>
          <a:spLocks noChangeShapeType="1"/>
        </xdr:cNvSpPr>
      </xdr:nvSpPr>
      <xdr:spPr bwMode="auto">
        <a:xfrm>
          <a:off x="5591175" y="123158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82</xdr:row>
      <xdr:rowOff>0</xdr:rowOff>
    </xdr:from>
    <xdr:to>
      <xdr:col>24</xdr:col>
      <xdr:colOff>95250</xdr:colOff>
      <xdr:row>82</xdr:row>
      <xdr:rowOff>0</xdr:rowOff>
    </xdr:to>
    <xdr:sp macro="" textlink="">
      <xdr:nvSpPr>
        <xdr:cNvPr id="52" name="Line 51">
          <a:extLst>
            <a:ext uri="{FF2B5EF4-FFF2-40B4-BE49-F238E27FC236}">
              <a16:creationId xmlns:a16="http://schemas.microsoft.com/office/drawing/2014/main" id="{ABE851CD-6B34-40F0-B089-E03C33E0F865}"/>
            </a:ext>
          </a:extLst>
        </xdr:cNvPr>
        <xdr:cNvSpPr>
          <a:spLocks noChangeShapeType="1"/>
        </xdr:cNvSpPr>
      </xdr:nvSpPr>
      <xdr:spPr bwMode="auto">
        <a:xfrm>
          <a:off x="5591175" y="125444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84</xdr:row>
      <xdr:rowOff>0</xdr:rowOff>
    </xdr:from>
    <xdr:to>
      <xdr:col>24</xdr:col>
      <xdr:colOff>95250</xdr:colOff>
      <xdr:row>84</xdr:row>
      <xdr:rowOff>0</xdr:rowOff>
    </xdr:to>
    <xdr:sp macro="" textlink="">
      <xdr:nvSpPr>
        <xdr:cNvPr id="53" name="Line 52">
          <a:extLst>
            <a:ext uri="{FF2B5EF4-FFF2-40B4-BE49-F238E27FC236}">
              <a16:creationId xmlns:a16="http://schemas.microsoft.com/office/drawing/2014/main" id="{2D7AFEDC-AC2A-4843-96DD-A31E476027E3}"/>
            </a:ext>
          </a:extLst>
        </xdr:cNvPr>
        <xdr:cNvSpPr>
          <a:spLocks noChangeShapeType="1"/>
        </xdr:cNvSpPr>
      </xdr:nvSpPr>
      <xdr:spPr bwMode="auto">
        <a:xfrm>
          <a:off x="5591175" y="127730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68</xdr:row>
      <xdr:rowOff>19050</xdr:rowOff>
    </xdr:from>
    <xdr:to>
      <xdr:col>10</xdr:col>
      <xdr:colOff>190500</xdr:colOff>
      <xdr:row>68</xdr:row>
      <xdr:rowOff>152400</xdr:rowOff>
    </xdr:to>
    <xdr:sp macro="" textlink="">
      <xdr:nvSpPr>
        <xdr:cNvPr id="54" name="Oval 53">
          <a:extLst>
            <a:ext uri="{FF2B5EF4-FFF2-40B4-BE49-F238E27FC236}">
              <a16:creationId xmlns:a16="http://schemas.microsoft.com/office/drawing/2014/main" id="{85505EB5-358C-4578-A0AE-65B3ECBACB4F}"/>
            </a:ext>
          </a:extLst>
        </xdr:cNvPr>
        <xdr:cNvSpPr>
          <a:spLocks noChangeAspect="1" noChangeArrowheads="1"/>
        </xdr:cNvSpPr>
      </xdr:nvSpPr>
      <xdr:spPr bwMode="auto">
        <a:xfrm>
          <a:off x="24384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68</xdr:row>
      <xdr:rowOff>19050</xdr:rowOff>
    </xdr:from>
    <xdr:to>
      <xdr:col>14</xdr:col>
      <xdr:colOff>180975</xdr:colOff>
      <xdr:row>68</xdr:row>
      <xdr:rowOff>152400</xdr:rowOff>
    </xdr:to>
    <xdr:sp macro="" textlink="">
      <xdr:nvSpPr>
        <xdr:cNvPr id="55" name="Oval 54">
          <a:extLst>
            <a:ext uri="{FF2B5EF4-FFF2-40B4-BE49-F238E27FC236}">
              <a16:creationId xmlns:a16="http://schemas.microsoft.com/office/drawing/2014/main" id="{F10D2CEF-53E8-4A7A-8E6B-1D82119A249E}"/>
            </a:ext>
          </a:extLst>
        </xdr:cNvPr>
        <xdr:cNvSpPr>
          <a:spLocks noChangeAspect="1" noChangeArrowheads="1"/>
        </xdr:cNvSpPr>
      </xdr:nvSpPr>
      <xdr:spPr bwMode="auto">
        <a:xfrm>
          <a:off x="33813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68</xdr:row>
      <xdr:rowOff>19050</xdr:rowOff>
    </xdr:from>
    <xdr:to>
      <xdr:col>21</xdr:col>
      <xdr:colOff>133350</xdr:colOff>
      <xdr:row>68</xdr:row>
      <xdr:rowOff>152400</xdr:rowOff>
    </xdr:to>
    <xdr:sp macro="" textlink="">
      <xdr:nvSpPr>
        <xdr:cNvPr id="56" name="Oval 55">
          <a:extLst>
            <a:ext uri="{FF2B5EF4-FFF2-40B4-BE49-F238E27FC236}">
              <a16:creationId xmlns:a16="http://schemas.microsoft.com/office/drawing/2014/main" id="{0DB6CCF6-EFE8-421C-9511-C35000C0552D}"/>
            </a:ext>
          </a:extLst>
        </xdr:cNvPr>
        <xdr:cNvSpPr>
          <a:spLocks noChangeAspect="1" noChangeArrowheads="1"/>
        </xdr:cNvSpPr>
      </xdr:nvSpPr>
      <xdr:spPr bwMode="auto">
        <a:xfrm>
          <a:off x="500062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68</xdr:row>
      <xdr:rowOff>19050</xdr:rowOff>
    </xdr:from>
    <xdr:to>
      <xdr:col>23</xdr:col>
      <xdr:colOff>200025</xdr:colOff>
      <xdr:row>68</xdr:row>
      <xdr:rowOff>152400</xdr:rowOff>
    </xdr:to>
    <xdr:sp macro="" textlink="">
      <xdr:nvSpPr>
        <xdr:cNvPr id="57" name="Oval 56">
          <a:extLst>
            <a:ext uri="{FF2B5EF4-FFF2-40B4-BE49-F238E27FC236}">
              <a16:creationId xmlns:a16="http://schemas.microsoft.com/office/drawing/2014/main" id="{3CA18F64-5A0C-4AEC-8B52-C1A9871A6699}"/>
            </a:ext>
          </a:extLst>
        </xdr:cNvPr>
        <xdr:cNvSpPr>
          <a:spLocks noChangeAspect="1" noChangeArrowheads="1"/>
        </xdr:cNvSpPr>
      </xdr:nvSpPr>
      <xdr:spPr bwMode="auto">
        <a:xfrm>
          <a:off x="554355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68</xdr:row>
      <xdr:rowOff>19050</xdr:rowOff>
    </xdr:from>
    <xdr:to>
      <xdr:col>25</xdr:col>
      <xdr:colOff>190500</xdr:colOff>
      <xdr:row>68</xdr:row>
      <xdr:rowOff>152400</xdr:rowOff>
    </xdr:to>
    <xdr:sp macro="" textlink="">
      <xdr:nvSpPr>
        <xdr:cNvPr id="58" name="Oval 57">
          <a:extLst>
            <a:ext uri="{FF2B5EF4-FFF2-40B4-BE49-F238E27FC236}">
              <a16:creationId xmlns:a16="http://schemas.microsoft.com/office/drawing/2014/main" id="{F04D5617-47AB-4DAA-A174-201F32E0C093}"/>
            </a:ext>
          </a:extLst>
        </xdr:cNvPr>
        <xdr:cNvSpPr>
          <a:spLocks noChangeAspect="1" noChangeArrowheads="1"/>
        </xdr:cNvSpPr>
      </xdr:nvSpPr>
      <xdr:spPr bwMode="auto">
        <a:xfrm>
          <a:off x="60102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57150</xdr:colOff>
      <xdr:row>68</xdr:row>
      <xdr:rowOff>19050</xdr:rowOff>
    </xdr:from>
    <xdr:to>
      <xdr:col>28</xdr:col>
      <xdr:colOff>190500</xdr:colOff>
      <xdr:row>68</xdr:row>
      <xdr:rowOff>152400</xdr:rowOff>
    </xdr:to>
    <xdr:sp macro="" textlink="">
      <xdr:nvSpPr>
        <xdr:cNvPr id="59" name="Oval 58">
          <a:extLst>
            <a:ext uri="{FF2B5EF4-FFF2-40B4-BE49-F238E27FC236}">
              <a16:creationId xmlns:a16="http://schemas.microsoft.com/office/drawing/2014/main" id="{14E9DFBC-8824-405D-838F-659F9A09F988}"/>
            </a:ext>
          </a:extLst>
        </xdr:cNvPr>
        <xdr:cNvSpPr>
          <a:spLocks noChangeAspect="1" noChangeArrowheads="1"/>
        </xdr:cNvSpPr>
      </xdr:nvSpPr>
      <xdr:spPr bwMode="auto">
        <a:xfrm>
          <a:off x="672465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68</xdr:row>
      <xdr:rowOff>19050</xdr:rowOff>
    </xdr:from>
    <xdr:to>
      <xdr:col>31</xdr:col>
      <xdr:colOff>171450</xdr:colOff>
      <xdr:row>68</xdr:row>
      <xdr:rowOff>152400</xdr:rowOff>
    </xdr:to>
    <xdr:sp macro="" textlink="">
      <xdr:nvSpPr>
        <xdr:cNvPr id="60" name="Oval 59">
          <a:extLst>
            <a:ext uri="{FF2B5EF4-FFF2-40B4-BE49-F238E27FC236}">
              <a16:creationId xmlns:a16="http://schemas.microsoft.com/office/drawing/2014/main" id="{736C43C2-2EB8-4D9C-B087-19AD3ED18DE3}"/>
            </a:ext>
          </a:extLst>
        </xdr:cNvPr>
        <xdr:cNvSpPr>
          <a:spLocks noChangeAspect="1" noChangeArrowheads="1"/>
        </xdr:cNvSpPr>
      </xdr:nvSpPr>
      <xdr:spPr bwMode="auto">
        <a:xfrm>
          <a:off x="74199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57150</xdr:colOff>
      <xdr:row>68</xdr:row>
      <xdr:rowOff>19050</xdr:rowOff>
    </xdr:from>
    <xdr:to>
      <xdr:col>34</xdr:col>
      <xdr:colOff>190500</xdr:colOff>
      <xdr:row>68</xdr:row>
      <xdr:rowOff>152400</xdr:rowOff>
    </xdr:to>
    <xdr:sp macro="" textlink="">
      <xdr:nvSpPr>
        <xdr:cNvPr id="61" name="Oval 60">
          <a:extLst>
            <a:ext uri="{FF2B5EF4-FFF2-40B4-BE49-F238E27FC236}">
              <a16:creationId xmlns:a16="http://schemas.microsoft.com/office/drawing/2014/main" id="{0A2AE9FF-50B8-4986-9E92-ABA15D570956}"/>
            </a:ext>
          </a:extLst>
        </xdr:cNvPr>
        <xdr:cNvSpPr>
          <a:spLocks noChangeAspect="1" noChangeArrowheads="1"/>
        </xdr:cNvSpPr>
      </xdr:nvSpPr>
      <xdr:spPr bwMode="auto">
        <a:xfrm>
          <a:off x="81534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68</xdr:row>
      <xdr:rowOff>19050</xdr:rowOff>
    </xdr:from>
    <xdr:to>
      <xdr:col>39</xdr:col>
      <xdr:colOff>180975</xdr:colOff>
      <xdr:row>68</xdr:row>
      <xdr:rowOff>152400</xdr:rowOff>
    </xdr:to>
    <xdr:sp macro="" textlink="">
      <xdr:nvSpPr>
        <xdr:cNvPr id="62" name="Oval 61">
          <a:extLst>
            <a:ext uri="{FF2B5EF4-FFF2-40B4-BE49-F238E27FC236}">
              <a16:creationId xmlns:a16="http://schemas.microsoft.com/office/drawing/2014/main" id="{B63813CC-8A6B-4D54-8A34-D3D295B505B4}"/>
            </a:ext>
          </a:extLst>
        </xdr:cNvPr>
        <xdr:cNvSpPr>
          <a:spLocks noChangeAspect="1" noChangeArrowheads="1"/>
        </xdr:cNvSpPr>
      </xdr:nvSpPr>
      <xdr:spPr bwMode="auto">
        <a:xfrm>
          <a:off x="93345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68</xdr:row>
      <xdr:rowOff>19050</xdr:rowOff>
    </xdr:from>
    <xdr:to>
      <xdr:col>36</xdr:col>
      <xdr:colOff>171450</xdr:colOff>
      <xdr:row>68</xdr:row>
      <xdr:rowOff>152400</xdr:rowOff>
    </xdr:to>
    <xdr:sp macro="" textlink="">
      <xdr:nvSpPr>
        <xdr:cNvPr id="63" name="Oval 62">
          <a:extLst>
            <a:ext uri="{FF2B5EF4-FFF2-40B4-BE49-F238E27FC236}">
              <a16:creationId xmlns:a16="http://schemas.microsoft.com/office/drawing/2014/main" id="{D9771F5D-A40C-44D1-9F70-FAB9ED294E8B}"/>
            </a:ext>
          </a:extLst>
        </xdr:cNvPr>
        <xdr:cNvSpPr>
          <a:spLocks noChangeAspect="1" noChangeArrowheads="1"/>
        </xdr:cNvSpPr>
      </xdr:nvSpPr>
      <xdr:spPr bwMode="auto">
        <a:xfrm>
          <a:off x="86106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70</xdr:row>
      <xdr:rowOff>19050</xdr:rowOff>
    </xdr:from>
    <xdr:to>
      <xdr:col>25</xdr:col>
      <xdr:colOff>219075</xdr:colOff>
      <xdr:row>70</xdr:row>
      <xdr:rowOff>133350</xdr:rowOff>
    </xdr:to>
    <xdr:sp macro="" textlink="">
      <xdr:nvSpPr>
        <xdr:cNvPr id="64" name="Oval 63">
          <a:extLst>
            <a:ext uri="{FF2B5EF4-FFF2-40B4-BE49-F238E27FC236}">
              <a16:creationId xmlns:a16="http://schemas.microsoft.com/office/drawing/2014/main" id="{23BE9EA7-D64E-4912-914E-5722C20B7F7A}"/>
            </a:ext>
          </a:extLst>
        </xdr:cNvPr>
        <xdr:cNvSpPr>
          <a:spLocks noChangeAspect="1" noChangeArrowheads="1"/>
        </xdr:cNvSpPr>
      </xdr:nvSpPr>
      <xdr:spPr bwMode="auto">
        <a:xfrm>
          <a:off x="6057900"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70</xdr:row>
      <xdr:rowOff>19050</xdr:rowOff>
    </xdr:from>
    <xdr:to>
      <xdr:col>26</xdr:col>
      <xdr:colOff>180975</xdr:colOff>
      <xdr:row>70</xdr:row>
      <xdr:rowOff>133350</xdr:rowOff>
    </xdr:to>
    <xdr:sp macro="" textlink="">
      <xdr:nvSpPr>
        <xdr:cNvPr id="65" name="Oval 64">
          <a:extLst>
            <a:ext uri="{FF2B5EF4-FFF2-40B4-BE49-F238E27FC236}">
              <a16:creationId xmlns:a16="http://schemas.microsoft.com/office/drawing/2014/main" id="{0DE08D31-890D-41AE-82F8-CD98A8B2DAF1}"/>
            </a:ext>
          </a:extLst>
        </xdr:cNvPr>
        <xdr:cNvSpPr>
          <a:spLocks noChangeAspect="1" noChangeArrowheads="1"/>
        </xdr:cNvSpPr>
      </xdr:nvSpPr>
      <xdr:spPr bwMode="auto">
        <a:xfrm>
          <a:off x="6257925"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70</xdr:row>
      <xdr:rowOff>19050</xdr:rowOff>
    </xdr:from>
    <xdr:to>
      <xdr:col>27</xdr:col>
      <xdr:colOff>152400</xdr:colOff>
      <xdr:row>70</xdr:row>
      <xdr:rowOff>133350</xdr:rowOff>
    </xdr:to>
    <xdr:sp macro="" textlink="">
      <xdr:nvSpPr>
        <xdr:cNvPr id="66" name="Oval 65">
          <a:extLst>
            <a:ext uri="{FF2B5EF4-FFF2-40B4-BE49-F238E27FC236}">
              <a16:creationId xmlns:a16="http://schemas.microsoft.com/office/drawing/2014/main" id="{ECBDE216-8BD7-4273-BCC5-7EB446822D3E}"/>
            </a:ext>
          </a:extLst>
        </xdr:cNvPr>
        <xdr:cNvSpPr>
          <a:spLocks noChangeAspect="1" noChangeArrowheads="1"/>
        </xdr:cNvSpPr>
      </xdr:nvSpPr>
      <xdr:spPr bwMode="auto">
        <a:xfrm>
          <a:off x="6467475"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70</xdr:row>
      <xdr:rowOff>0</xdr:rowOff>
    </xdr:from>
    <xdr:to>
      <xdr:col>33</xdr:col>
      <xdr:colOff>76200</xdr:colOff>
      <xdr:row>70</xdr:row>
      <xdr:rowOff>114300</xdr:rowOff>
    </xdr:to>
    <xdr:sp macro="" textlink="">
      <xdr:nvSpPr>
        <xdr:cNvPr id="67" name="Oval 66">
          <a:extLst>
            <a:ext uri="{FF2B5EF4-FFF2-40B4-BE49-F238E27FC236}">
              <a16:creationId xmlns:a16="http://schemas.microsoft.com/office/drawing/2014/main" id="{77C3A165-888A-4DAB-A33B-CF2323652E45}"/>
            </a:ext>
          </a:extLst>
        </xdr:cNvPr>
        <xdr:cNvSpPr>
          <a:spLocks noChangeAspect="1" noChangeArrowheads="1"/>
        </xdr:cNvSpPr>
      </xdr:nvSpPr>
      <xdr:spPr bwMode="auto">
        <a:xfrm>
          <a:off x="7820025"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70</xdr:row>
      <xdr:rowOff>0</xdr:rowOff>
    </xdr:from>
    <xdr:to>
      <xdr:col>32</xdr:col>
      <xdr:colOff>28575</xdr:colOff>
      <xdr:row>70</xdr:row>
      <xdr:rowOff>114300</xdr:rowOff>
    </xdr:to>
    <xdr:sp macro="" textlink="">
      <xdr:nvSpPr>
        <xdr:cNvPr id="68" name="Oval 67">
          <a:extLst>
            <a:ext uri="{FF2B5EF4-FFF2-40B4-BE49-F238E27FC236}">
              <a16:creationId xmlns:a16="http://schemas.microsoft.com/office/drawing/2014/main" id="{1851015C-86A2-497A-AF79-88F232EAB253}"/>
            </a:ext>
          </a:extLst>
        </xdr:cNvPr>
        <xdr:cNvSpPr>
          <a:spLocks noChangeAspect="1" noChangeArrowheads="1"/>
        </xdr:cNvSpPr>
      </xdr:nvSpPr>
      <xdr:spPr bwMode="auto">
        <a:xfrm>
          <a:off x="7534275"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70</xdr:row>
      <xdr:rowOff>0</xdr:rowOff>
    </xdr:from>
    <xdr:to>
      <xdr:col>37</xdr:col>
      <xdr:colOff>47625</xdr:colOff>
      <xdr:row>70</xdr:row>
      <xdr:rowOff>114300</xdr:rowOff>
    </xdr:to>
    <xdr:sp macro="" textlink="">
      <xdr:nvSpPr>
        <xdr:cNvPr id="69" name="Oval 68">
          <a:extLst>
            <a:ext uri="{FF2B5EF4-FFF2-40B4-BE49-F238E27FC236}">
              <a16:creationId xmlns:a16="http://schemas.microsoft.com/office/drawing/2014/main" id="{75E53A18-13E5-438B-A4FC-4C9126AB5744}"/>
            </a:ext>
          </a:extLst>
        </xdr:cNvPr>
        <xdr:cNvSpPr>
          <a:spLocks noChangeAspect="1" noChangeArrowheads="1"/>
        </xdr:cNvSpPr>
      </xdr:nvSpPr>
      <xdr:spPr bwMode="auto">
        <a:xfrm>
          <a:off x="8743950"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180975</xdr:colOff>
      <xdr:row>70</xdr:row>
      <xdr:rowOff>0</xdr:rowOff>
    </xdr:from>
    <xdr:to>
      <xdr:col>38</xdr:col>
      <xdr:colOff>57150</xdr:colOff>
      <xdr:row>70</xdr:row>
      <xdr:rowOff>114300</xdr:rowOff>
    </xdr:to>
    <xdr:sp macro="" textlink="">
      <xdr:nvSpPr>
        <xdr:cNvPr id="70" name="Oval 69">
          <a:extLst>
            <a:ext uri="{FF2B5EF4-FFF2-40B4-BE49-F238E27FC236}">
              <a16:creationId xmlns:a16="http://schemas.microsoft.com/office/drawing/2014/main" id="{9B4750A4-968F-4C40-833E-41BC5374821C}"/>
            </a:ext>
          </a:extLst>
        </xdr:cNvPr>
        <xdr:cNvSpPr>
          <a:spLocks noChangeAspect="1" noChangeArrowheads="1"/>
        </xdr:cNvSpPr>
      </xdr:nvSpPr>
      <xdr:spPr bwMode="auto">
        <a:xfrm>
          <a:off x="8991600"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90</xdr:row>
      <xdr:rowOff>19050</xdr:rowOff>
    </xdr:from>
    <xdr:to>
      <xdr:col>7</xdr:col>
      <xdr:colOff>190500</xdr:colOff>
      <xdr:row>90</xdr:row>
      <xdr:rowOff>152400</xdr:rowOff>
    </xdr:to>
    <xdr:sp macro="" textlink="">
      <xdr:nvSpPr>
        <xdr:cNvPr id="71" name="Oval 70">
          <a:extLst>
            <a:ext uri="{FF2B5EF4-FFF2-40B4-BE49-F238E27FC236}">
              <a16:creationId xmlns:a16="http://schemas.microsoft.com/office/drawing/2014/main" id="{DD982B6F-C087-4D67-B856-A5B1246388CF}"/>
            </a:ext>
          </a:extLst>
        </xdr:cNvPr>
        <xdr:cNvSpPr>
          <a:spLocks noChangeAspect="1" noChangeArrowheads="1"/>
        </xdr:cNvSpPr>
      </xdr:nvSpPr>
      <xdr:spPr bwMode="auto">
        <a:xfrm>
          <a:off x="1724025" y="13592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28121</xdr:colOff>
      <xdr:row>91</xdr:row>
      <xdr:rowOff>9979</xdr:rowOff>
    </xdr:from>
    <xdr:to>
      <xdr:col>11</xdr:col>
      <xdr:colOff>142421</xdr:colOff>
      <xdr:row>91</xdr:row>
      <xdr:rowOff>124279</xdr:rowOff>
    </xdr:to>
    <xdr:sp macro="" textlink="">
      <xdr:nvSpPr>
        <xdr:cNvPr id="72" name="Oval 71">
          <a:extLst>
            <a:ext uri="{FF2B5EF4-FFF2-40B4-BE49-F238E27FC236}">
              <a16:creationId xmlns:a16="http://schemas.microsoft.com/office/drawing/2014/main" id="{6F7D1CD1-905E-4DA8-817A-CDBAF97E75EE}"/>
            </a:ext>
          </a:extLst>
        </xdr:cNvPr>
        <xdr:cNvSpPr>
          <a:spLocks noChangeAspect="1" noChangeArrowheads="1"/>
        </xdr:cNvSpPr>
      </xdr:nvSpPr>
      <xdr:spPr bwMode="auto">
        <a:xfrm>
          <a:off x="2647496" y="13754554"/>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48079</xdr:colOff>
      <xdr:row>91</xdr:row>
      <xdr:rowOff>19050</xdr:rowOff>
    </xdr:from>
    <xdr:to>
      <xdr:col>15</xdr:col>
      <xdr:colOff>162379</xdr:colOff>
      <xdr:row>91</xdr:row>
      <xdr:rowOff>133350</xdr:rowOff>
    </xdr:to>
    <xdr:sp macro="" textlink="">
      <xdr:nvSpPr>
        <xdr:cNvPr id="73" name="Oval 72">
          <a:extLst>
            <a:ext uri="{FF2B5EF4-FFF2-40B4-BE49-F238E27FC236}">
              <a16:creationId xmlns:a16="http://schemas.microsoft.com/office/drawing/2014/main" id="{559F3E95-25B0-49A3-B4E4-D16929DC8D7E}"/>
            </a:ext>
          </a:extLst>
        </xdr:cNvPr>
        <xdr:cNvSpPr>
          <a:spLocks noChangeAspect="1" noChangeArrowheads="1"/>
        </xdr:cNvSpPr>
      </xdr:nvSpPr>
      <xdr:spPr bwMode="auto">
        <a:xfrm>
          <a:off x="3619954" y="137636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94796</xdr:colOff>
      <xdr:row>91</xdr:row>
      <xdr:rowOff>19050</xdr:rowOff>
    </xdr:from>
    <xdr:to>
      <xdr:col>19</xdr:col>
      <xdr:colOff>209096</xdr:colOff>
      <xdr:row>91</xdr:row>
      <xdr:rowOff>133350</xdr:rowOff>
    </xdr:to>
    <xdr:sp macro="" textlink="">
      <xdr:nvSpPr>
        <xdr:cNvPr id="74" name="Oval 73">
          <a:extLst>
            <a:ext uri="{FF2B5EF4-FFF2-40B4-BE49-F238E27FC236}">
              <a16:creationId xmlns:a16="http://schemas.microsoft.com/office/drawing/2014/main" id="{EEC1244E-656E-4D20-AC98-8641A55BDCDC}"/>
            </a:ext>
          </a:extLst>
        </xdr:cNvPr>
        <xdr:cNvSpPr>
          <a:spLocks noChangeAspect="1" noChangeArrowheads="1"/>
        </xdr:cNvSpPr>
      </xdr:nvSpPr>
      <xdr:spPr bwMode="auto">
        <a:xfrm>
          <a:off x="4619171" y="137636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91</xdr:row>
      <xdr:rowOff>908</xdr:rowOff>
    </xdr:from>
    <xdr:to>
      <xdr:col>23</xdr:col>
      <xdr:colOff>123825</xdr:colOff>
      <xdr:row>91</xdr:row>
      <xdr:rowOff>115208</xdr:rowOff>
    </xdr:to>
    <xdr:sp macro="" textlink="">
      <xdr:nvSpPr>
        <xdr:cNvPr id="75" name="Oval 74">
          <a:extLst>
            <a:ext uri="{FF2B5EF4-FFF2-40B4-BE49-F238E27FC236}">
              <a16:creationId xmlns:a16="http://schemas.microsoft.com/office/drawing/2014/main" id="{9A475BBE-C9E0-46FF-858D-998575EED9FB}"/>
            </a:ext>
          </a:extLst>
        </xdr:cNvPr>
        <xdr:cNvSpPr>
          <a:spLocks noChangeAspect="1" noChangeArrowheads="1"/>
        </xdr:cNvSpPr>
      </xdr:nvSpPr>
      <xdr:spPr bwMode="auto">
        <a:xfrm>
          <a:off x="5486400" y="13745483"/>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9525</xdr:colOff>
      <xdr:row>91</xdr:row>
      <xdr:rowOff>908</xdr:rowOff>
    </xdr:from>
    <xdr:to>
      <xdr:col>26</xdr:col>
      <xdr:colOff>123825</xdr:colOff>
      <xdr:row>91</xdr:row>
      <xdr:rowOff>115208</xdr:rowOff>
    </xdr:to>
    <xdr:sp macro="" textlink="">
      <xdr:nvSpPr>
        <xdr:cNvPr id="76" name="Oval 75">
          <a:extLst>
            <a:ext uri="{FF2B5EF4-FFF2-40B4-BE49-F238E27FC236}">
              <a16:creationId xmlns:a16="http://schemas.microsoft.com/office/drawing/2014/main" id="{932EB103-CAD1-42E1-8FB3-C3B47C2CB7BA}"/>
            </a:ext>
          </a:extLst>
        </xdr:cNvPr>
        <xdr:cNvSpPr>
          <a:spLocks noChangeAspect="1" noChangeArrowheads="1"/>
        </xdr:cNvSpPr>
      </xdr:nvSpPr>
      <xdr:spPr bwMode="auto">
        <a:xfrm>
          <a:off x="6200775" y="13745483"/>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47625</xdr:colOff>
      <xdr:row>90</xdr:row>
      <xdr:rowOff>19050</xdr:rowOff>
    </xdr:from>
    <xdr:to>
      <xdr:col>29</xdr:col>
      <xdr:colOff>180975</xdr:colOff>
      <xdr:row>90</xdr:row>
      <xdr:rowOff>152400</xdr:rowOff>
    </xdr:to>
    <xdr:sp macro="" textlink="">
      <xdr:nvSpPr>
        <xdr:cNvPr id="77" name="Oval 76">
          <a:extLst>
            <a:ext uri="{FF2B5EF4-FFF2-40B4-BE49-F238E27FC236}">
              <a16:creationId xmlns:a16="http://schemas.microsoft.com/office/drawing/2014/main" id="{230E233F-E4EE-4EAD-8F06-4E3993DB3117}"/>
            </a:ext>
          </a:extLst>
        </xdr:cNvPr>
        <xdr:cNvSpPr>
          <a:spLocks noChangeAspect="1" noChangeArrowheads="1"/>
        </xdr:cNvSpPr>
      </xdr:nvSpPr>
      <xdr:spPr bwMode="auto">
        <a:xfrm>
          <a:off x="6953250" y="13592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47171</xdr:colOff>
      <xdr:row>90</xdr:row>
      <xdr:rowOff>9979</xdr:rowOff>
    </xdr:from>
    <xdr:to>
      <xdr:col>33</xdr:col>
      <xdr:colOff>180521</xdr:colOff>
      <xdr:row>90</xdr:row>
      <xdr:rowOff>143329</xdr:rowOff>
    </xdr:to>
    <xdr:sp macro="" textlink="">
      <xdr:nvSpPr>
        <xdr:cNvPr id="78" name="Oval 77">
          <a:extLst>
            <a:ext uri="{FF2B5EF4-FFF2-40B4-BE49-F238E27FC236}">
              <a16:creationId xmlns:a16="http://schemas.microsoft.com/office/drawing/2014/main" id="{80E6236A-C7DF-4741-987D-D81D595C6EA8}"/>
            </a:ext>
          </a:extLst>
        </xdr:cNvPr>
        <xdr:cNvSpPr>
          <a:spLocks noChangeAspect="1" noChangeArrowheads="1"/>
        </xdr:cNvSpPr>
      </xdr:nvSpPr>
      <xdr:spPr bwMode="auto">
        <a:xfrm>
          <a:off x="7905296" y="13583104"/>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48533</xdr:colOff>
      <xdr:row>92</xdr:row>
      <xdr:rowOff>38100</xdr:rowOff>
    </xdr:from>
    <xdr:to>
      <xdr:col>20</xdr:col>
      <xdr:colOff>162833</xdr:colOff>
      <xdr:row>92</xdr:row>
      <xdr:rowOff>152400</xdr:rowOff>
    </xdr:to>
    <xdr:sp macro="" textlink="">
      <xdr:nvSpPr>
        <xdr:cNvPr id="79" name="Oval 78">
          <a:extLst>
            <a:ext uri="{FF2B5EF4-FFF2-40B4-BE49-F238E27FC236}">
              <a16:creationId xmlns:a16="http://schemas.microsoft.com/office/drawing/2014/main" id="{E74E9A33-DD0A-463A-8BE5-C16F04B1A6FA}"/>
            </a:ext>
          </a:extLst>
        </xdr:cNvPr>
        <xdr:cNvSpPr>
          <a:spLocks noChangeAspect="1" noChangeArrowheads="1"/>
        </xdr:cNvSpPr>
      </xdr:nvSpPr>
      <xdr:spPr bwMode="auto">
        <a:xfrm>
          <a:off x="4811033" y="139541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84817</xdr:colOff>
      <xdr:row>92</xdr:row>
      <xdr:rowOff>38100</xdr:rowOff>
    </xdr:from>
    <xdr:to>
      <xdr:col>21</xdr:col>
      <xdr:colOff>199117</xdr:colOff>
      <xdr:row>92</xdr:row>
      <xdr:rowOff>152400</xdr:rowOff>
    </xdr:to>
    <xdr:sp macro="" textlink="">
      <xdr:nvSpPr>
        <xdr:cNvPr id="80" name="Oval 79">
          <a:extLst>
            <a:ext uri="{FF2B5EF4-FFF2-40B4-BE49-F238E27FC236}">
              <a16:creationId xmlns:a16="http://schemas.microsoft.com/office/drawing/2014/main" id="{A0C0E96F-198B-4BEE-817A-2D4094A61B7E}"/>
            </a:ext>
          </a:extLst>
        </xdr:cNvPr>
        <xdr:cNvSpPr>
          <a:spLocks noChangeAspect="1" noChangeArrowheads="1"/>
        </xdr:cNvSpPr>
      </xdr:nvSpPr>
      <xdr:spPr bwMode="auto">
        <a:xfrm>
          <a:off x="5085442" y="139541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76200</xdr:colOff>
      <xdr:row>92</xdr:row>
      <xdr:rowOff>19050</xdr:rowOff>
    </xdr:from>
    <xdr:to>
      <xdr:col>33</xdr:col>
      <xdr:colOff>190500</xdr:colOff>
      <xdr:row>92</xdr:row>
      <xdr:rowOff>133350</xdr:rowOff>
    </xdr:to>
    <xdr:sp macro="" textlink="">
      <xdr:nvSpPr>
        <xdr:cNvPr id="81" name="Oval 80">
          <a:extLst>
            <a:ext uri="{FF2B5EF4-FFF2-40B4-BE49-F238E27FC236}">
              <a16:creationId xmlns:a16="http://schemas.microsoft.com/office/drawing/2014/main" id="{C2DE910A-0186-43E3-B0BC-C330B8A39A26}"/>
            </a:ext>
          </a:extLst>
        </xdr:cNvPr>
        <xdr:cNvSpPr>
          <a:spLocks noChangeAspect="1" noChangeArrowheads="1"/>
        </xdr:cNvSpPr>
      </xdr:nvSpPr>
      <xdr:spPr bwMode="auto">
        <a:xfrm>
          <a:off x="7934325" y="139350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56242</xdr:colOff>
      <xdr:row>92</xdr:row>
      <xdr:rowOff>19050</xdr:rowOff>
    </xdr:from>
    <xdr:to>
      <xdr:col>34</xdr:col>
      <xdr:colOff>170542</xdr:colOff>
      <xdr:row>92</xdr:row>
      <xdr:rowOff>133350</xdr:rowOff>
    </xdr:to>
    <xdr:sp macro="" textlink="">
      <xdr:nvSpPr>
        <xdr:cNvPr id="82" name="Oval 81">
          <a:extLst>
            <a:ext uri="{FF2B5EF4-FFF2-40B4-BE49-F238E27FC236}">
              <a16:creationId xmlns:a16="http://schemas.microsoft.com/office/drawing/2014/main" id="{B5A2C22C-D861-4C04-AEF1-86966912E275}"/>
            </a:ext>
          </a:extLst>
        </xdr:cNvPr>
        <xdr:cNvSpPr>
          <a:spLocks noChangeAspect="1" noChangeArrowheads="1"/>
        </xdr:cNvSpPr>
      </xdr:nvSpPr>
      <xdr:spPr bwMode="auto">
        <a:xfrm>
          <a:off x="8152492" y="139350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27213</xdr:colOff>
      <xdr:row>92</xdr:row>
      <xdr:rowOff>19050</xdr:rowOff>
    </xdr:from>
    <xdr:to>
      <xdr:col>35</xdr:col>
      <xdr:colOff>141513</xdr:colOff>
      <xdr:row>92</xdr:row>
      <xdr:rowOff>133350</xdr:rowOff>
    </xdr:to>
    <xdr:sp macro="" textlink="">
      <xdr:nvSpPr>
        <xdr:cNvPr id="83" name="Oval 82">
          <a:extLst>
            <a:ext uri="{FF2B5EF4-FFF2-40B4-BE49-F238E27FC236}">
              <a16:creationId xmlns:a16="http://schemas.microsoft.com/office/drawing/2014/main" id="{BFD1BC85-BA1A-43C8-ACDA-31EC8AA6C991}"/>
            </a:ext>
          </a:extLst>
        </xdr:cNvPr>
        <xdr:cNvSpPr>
          <a:spLocks noChangeAspect="1" noChangeArrowheads="1"/>
        </xdr:cNvSpPr>
      </xdr:nvSpPr>
      <xdr:spPr bwMode="auto">
        <a:xfrm>
          <a:off x="8361588" y="139350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81449</xdr:colOff>
      <xdr:row>90</xdr:row>
      <xdr:rowOff>9525</xdr:rowOff>
    </xdr:from>
    <xdr:to>
      <xdr:col>37</xdr:col>
      <xdr:colOff>188129</xdr:colOff>
      <xdr:row>90</xdr:row>
      <xdr:rowOff>123825</xdr:rowOff>
    </xdr:to>
    <xdr:sp macro="" textlink="">
      <xdr:nvSpPr>
        <xdr:cNvPr id="84" name="Oval 83">
          <a:extLst>
            <a:ext uri="{FF2B5EF4-FFF2-40B4-BE49-F238E27FC236}">
              <a16:creationId xmlns:a16="http://schemas.microsoft.com/office/drawing/2014/main" id="{AFCF4D38-4393-4506-B230-4F0DB0A3FEF2}"/>
            </a:ext>
          </a:extLst>
        </xdr:cNvPr>
        <xdr:cNvSpPr>
          <a:spLocks noChangeAspect="1" noChangeArrowheads="1"/>
        </xdr:cNvSpPr>
      </xdr:nvSpPr>
      <xdr:spPr bwMode="auto">
        <a:xfrm>
          <a:off x="7945082" y="13313423"/>
          <a:ext cx="10668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59806</xdr:colOff>
      <xdr:row>90</xdr:row>
      <xdr:rowOff>12117</xdr:rowOff>
    </xdr:from>
    <xdr:to>
      <xdr:col>38</xdr:col>
      <xdr:colOff>174106</xdr:colOff>
      <xdr:row>90</xdr:row>
      <xdr:rowOff>126417</xdr:rowOff>
    </xdr:to>
    <xdr:sp macro="" textlink="">
      <xdr:nvSpPr>
        <xdr:cNvPr id="85" name="Oval 84">
          <a:extLst>
            <a:ext uri="{FF2B5EF4-FFF2-40B4-BE49-F238E27FC236}">
              <a16:creationId xmlns:a16="http://schemas.microsoft.com/office/drawing/2014/main" id="{D81F2D04-DF72-4E0E-94E9-7DE084C00F2F}"/>
            </a:ext>
          </a:extLst>
        </xdr:cNvPr>
        <xdr:cNvSpPr>
          <a:spLocks noChangeAspect="1" noChangeArrowheads="1"/>
        </xdr:cNvSpPr>
      </xdr:nvSpPr>
      <xdr:spPr bwMode="auto">
        <a:xfrm>
          <a:off x="8135969" y="1331601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66675</xdr:colOff>
      <xdr:row>90</xdr:row>
      <xdr:rowOff>9525</xdr:rowOff>
    </xdr:from>
    <xdr:to>
      <xdr:col>39</xdr:col>
      <xdr:colOff>180975</xdr:colOff>
      <xdr:row>90</xdr:row>
      <xdr:rowOff>123825</xdr:rowOff>
    </xdr:to>
    <xdr:sp macro="" textlink="">
      <xdr:nvSpPr>
        <xdr:cNvPr id="86" name="Oval 85">
          <a:extLst>
            <a:ext uri="{FF2B5EF4-FFF2-40B4-BE49-F238E27FC236}">
              <a16:creationId xmlns:a16="http://schemas.microsoft.com/office/drawing/2014/main" id="{65EEE6B9-269B-406C-B08C-4D7B13461FE9}"/>
            </a:ext>
          </a:extLst>
        </xdr:cNvPr>
        <xdr:cNvSpPr>
          <a:spLocks noChangeAspect="1" noChangeArrowheads="1"/>
        </xdr:cNvSpPr>
      </xdr:nvSpPr>
      <xdr:spPr bwMode="auto">
        <a:xfrm>
          <a:off x="9353550" y="13582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45</xdr:col>
      <xdr:colOff>85725</xdr:colOff>
      <xdr:row>31</xdr:row>
      <xdr:rowOff>123825</xdr:rowOff>
    </xdr:from>
    <xdr:ext cx="123825" cy="154641"/>
    <xdr:sp macro="" textlink="">
      <xdr:nvSpPr>
        <xdr:cNvPr id="87" name="Text Box 86">
          <a:extLst>
            <a:ext uri="{FF2B5EF4-FFF2-40B4-BE49-F238E27FC236}">
              <a16:creationId xmlns:a16="http://schemas.microsoft.com/office/drawing/2014/main" id="{B34E1E9B-B4FC-4B7B-9BF2-C10CE69BF19B}"/>
            </a:ext>
          </a:extLst>
        </xdr:cNvPr>
        <xdr:cNvSpPr txBox="1">
          <a:spLocks noChangeArrowheads="1"/>
        </xdr:cNvSpPr>
      </xdr:nvSpPr>
      <xdr:spPr bwMode="auto">
        <a:xfrm>
          <a:off x="10801350" y="4819650"/>
          <a:ext cx="123825" cy="154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6</xdr:col>
      <xdr:colOff>85725</xdr:colOff>
      <xdr:row>56</xdr:row>
      <xdr:rowOff>0</xdr:rowOff>
    </xdr:from>
    <xdr:ext cx="76559" cy="185179"/>
    <xdr:sp macro="" textlink="">
      <xdr:nvSpPr>
        <xdr:cNvPr id="88" name="Text Box 87">
          <a:extLst>
            <a:ext uri="{FF2B5EF4-FFF2-40B4-BE49-F238E27FC236}">
              <a16:creationId xmlns:a16="http://schemas.microsoft.com/office/drawing/2014/main" id="{220992C2-A757-41A2-90C6-E85FE0CF8410}"/>
            </a:ext>
          </a:extLst>
        </xdr:cNvPr>
        <xdr:cNvSpPr txBox="1">
          <a:spLocks noChangeArrowheads="1"/>
        </xdr:cNvSpPr>
      </xdr:nvSpPr>
      <xdr:spPr bwMode="auto">
        <a:xfrm>
          <a:off x="1514475" y="8191500"/>
          <a:ext cx="76559"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a:t>
          </a:r>
        </a:p>
      </xdr:txBody>
    </xdr:sp>
    <xdr:clientData/>
  </xdr:oneCellAnchor>
  <xdr:oneCellAnchor>
    <xdr:from>
      <xdr:col>9</xdr:col>
      <xdr:colOff>9525</xdr:colOff>
      <xdr:row>55</xdr:row>
      <xdr:rowOff>9525</xdr:rowOff>
    </xdr:from>
    <xdr:ext cx="190500" cy="161925"/>
    <xdr:sp macro="" textlink="">
      <xdr:nvSpPr>
        <xdr:cNvPr id="89" name="Text Box 88">
          <a:extLst>
            <a:ext uri="{FF2B5EF4-FFF2-40B4-BE49-F238E27FC236}">
              <a16:creationId xmlns:a16="http://schemas.microsoft.com/office/drawing/2014/main" id="{306CE669-8185-4A7A-8E3A-ECD4E2A39678}"/>
            </a:ext>
          </a:extLst>
        </xdr:cNvPr>
        <xdr:cNvSpPr txBox="1">
          <a:spLocks noChangeArrowheads="1"/>
        </xdr:cNvSpPr>
      </xdr:nvSpPr>
      <xdr:spPr bwMode="auto">
        <a:xfrm>
          <a:off x="2152650" y="8010525"/>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14</xdr:col>
      <xdr:colOff>57150</xdr:colOff>
      <xdr:row>56</xdr:row>
      <xdr:rowOff>0</xdr:rowOff>
    </xdr:from>
    <xdr:ext cx="123825" cy="152400"/>
    <xdr:sp macro="" textlink="">
      <xdr:nvSpPr>
        <xdr:cNvPr id="90" name="Text Box 89">
          <a:extLst>
            <a:ext uri="{FF2B5EF4-FFF2-40B4-BE49-F238E27FC236}">
              <a16:creationId xmlns:a16="http://schemas.microsoft.com/office/drawing/2014/main" id="{3A86AA4D-33C9-4960-A7A0-A29750AE7221}"/>
            </a:ext>
          </a:extLst>
        </xdr:cNvPr>
        <xdr:cNvSpPr txBox="1">
          <a:spLocks noChangeArrowheads="1"/>
        </xdr:cNvSpPr>
      </xdr:nvSpPr>
      <xdr:spPr bwMode="auto">
        <a:xfrm>
          <a:off x="339090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19</xdr:col>
      <xdr:colOff>76200</xdr:colOff>
      <xdr:row>56</xdr:row>
      <xdr:rowOff>0</xdr:rowOff>
    </xdr:from>
    <xdr:ext cx="123825" cy="152400"/>
    <xdr:sp macro="" textlink="">
      <xdr:nvSpPr>
        <xdr:cNvPr id="91" name="Text Box 90">
          <a:extLst>
            <a:ext uri="{FF2B5EF4-FFF2-40B4-BE49-F238E27FC236}">
              <a16:creationId xmlns:a16="http://schemas.microsoft.com/office/drawing/2014/main" id="{5448B630-9F15-467B-9E45-8A064A32003C}"/>
            </a:ext>
          </a:extLst>
        </xdr:cNvPr>
        <xdr:cNvSpPr txBox="1">
          <a:spLocks noChangeArrowheads="1"/>
        </xdr:cNvSpPr>
      </xdr:nvSpPr>
      <xdr:spPr bwMode="auto">
        <a:xfrm>
          <a:off x="4600575"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37</xdr:col>
      <xdr:colOff>9525</xdr:colOff>
      <xdr:row>56</xdr:row>
      <xdr:rowOff>0</xdr:rowOff>
    </xdr:from>
    <xdr:ext cx="123825" cy="152400"/>
    <xdr:sp macro="" textlink="">
      <xdr:nvSpPr>
        <xdr:cNvPr id="92" name="Text Box 91">
          <a:extLst>
            <a:ext uri="{FF2B5EF4-FFF2-40B4-BE49-F238E27FC236}">
              <a16:creationId xmlns:a16="http://schemas.microsoft.com/office/drawing/2014/main" id="{B46E4A71-8AB4-4D28-A0C3-F2EDB613D607}"/>
            </a:ext>
          </a:extLst>
        </xdr:cNvPr>
        <xdr:cNvSpPr txBox="1">
          <a:spLocks noChangeArrowheads="1"/>
        </xdr:cNvSpPr>
      </xdr:nvSpPr>
      <xdr:spPr bwMode="auto">
        <a:xfrm>
          <a:off x="882015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42</xdr:col>
      <xdr:colOff>57150</xdr:colOff>
      <xdr:row>56</xdr:row>
      <xdr:rowOff>0</xdr:rowOff>
    </xdr:from>
    <xdr:ext cx="123825" cy="152400"/>
    <xdr:sp macro="" textlink="">
      <xdr:nvSpPr>
        <xdr:cNvPr id="93" name="Text Box 92">
          <a:extLst>
            <a:ext uri="{FF2B5EF4-FFF2-40B4-BE49-F238E27FC236}">
              <a16:creationId xmlns:a16="http://schemas.microsoft.com/office/drawing/2014/main" id="{7793A4A5-1681-4008-A646-43E970CE7DBE}"/>
            </a:ext>
          </a:extLst>
        </xdr:cNvPr>
        <xdr:cNvSpPr txBox="1">
          <a:spLocks noChangeArrowheads="1"/>
        </xdr:cNvSpPr>
      </xdr:nvSpPr>
      <xdr:spPr bwMode="auto">
        <a:xfrm>
          <a:off x="1005840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31</xdr:col>
      <xdr:colOff>228600</xdr:colOff>
      <xdr:row>55</xdr:row>
      <xdr:rowOff>9525</xdr:rowOff>
    </xdr:from>
    <xdr:ext cx="187699" cy="161925"/>
    <xdr:sp macro="" textlink="">
      <xdr:nvSpPr>
        <xdr:cNvPr id="94" name="Text Box 93">
          <a:extLst>
            <a:ext uri="{FF2B5EF4-FFF2-40B4-BE49-F238E27FC236}">
              <a16:creationId xmlns:a16="http://schemas.microsoft.com/office/drawing/2014/main" id="{BFED7D9A-7262-45C0-B018-71B38142294F}"/>
            </a:ext>
          </a:extLst>
        </xdr:cNvPr>
        <xdr:cNvSpPr txBox="1">
          <a:spLocks noChangeArrowheads="1"/>
        </xdr:cNvSpPr>
      </xdr:nvSpPr>
      <xdr:spPr bwMode="auto">
        <a:xfrm>
          <a:off x="7610475" y="8010525"/>
          <a:ext cx="187699"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12</xdr:col>
      <xdr:colOff>190500</xdr:colOff>
      <xdr:row>70</xdr:row>
      <xdr:rowOff>9525</xdr:rowOff>
    </xdr:from>
    <xdr:ext cx="187699" cy="158563"/>
    <xdr:sp macro="" textlink="">
      <xdr:nvSpPr>
        <xdr:cNvPr id="95" name="Text Box 94">
          <a:extLst>
            <a:ext uri="{FF2B5EF4-FFF2-40B4-BE49-F238E27FC236}">
              <a16:creationId xmlns:a16="http://schemas.microsoft.com/office/drawing/2014/main" id="{81E88BD3-9AB9-4B52-A1A6-472525C1AFDB}"/>
            </a:ext>
          </a:extLst>
        </xdr:cNvPr>
        <xdr:cNvSpPr txBox="1">
          <a:spLocks noChangeArrowheads="1"/>
        </xdr:cNvSpPr>
      </xdr:nvSpPr>
      <xdr:spPr bwMode="auto">
        <a:xfrm>
          <a:off x="3048000" y="11125200"/>
          <a:ext cx="187699" cy="158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9525</xdr:colOff>
      <xdr:row>70</xdr:row>
      <xdr:rowOff>152400</xdr:rowOff>
    </xdr:from>
    <xdr:ext cx="190500" cy="165847"/>
    <xdr:sp macro="" textlink="">
      <xdr:nvSpPr>
        <xdr:cNvPr id="96" name="Text Box 95">
          <a:extLst>
            <a:ext uri="{FF2B5EF4-FFF2-40B4-BE49-F238E27FC236}">
              <a16:creationId xmlns:a16="http://schemas.microsoft.com/office/drawing/2014/main" id="{D96C78FA-82B7-4AB3-94E3-F202B3FFF6BA}"/>
            </a:ext>
          </a:extLst>
        </xdr:cNvPr>
        <xdr:cNvSpPr txBox="1">
          <a:spLocks noChangeArrowheads="1"/>
        </xdr:cNvSpPr>
      </xdr:nvSpPr>
      <xdr:spPr bwMode="auto">
        <a:xfrm>
          <a:off x="6438900"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9525</xdr:colOff>
      <xdr:row>70</xdr:row>
      <xdr:rowOff>152400</xdr:rowOff>
    </xdr:from>
    <xdr:ext cx="190500" cy="165847"/>
    <xdr:sp macro="" textlink="">
      <xdr:nvSpPr>
        <xdr:cNvPr id="97" name="Text Box 96">
          <a:extLst>
            <a:ext uri="{FF2B5EF4-FFF2-40B4-BE49-F238E27FC236}">
              <a16:creationId xmlns:a16="http://schemas.microsoft.com/office/drawing/2014/main" id="{F059D34F-E72C-4FDE-931F-39C5687FD3C5}"/>
            </a:ext>
          </a:extLst>
        </xdr:cNvPr>
        <xdr:cNvSpPr txBox="1">
          <a:spLocks noChangeArrowheads="1"/>
        </xdr:cNvSpPr>
      </xdr:nvSpPr>
      <xdr:spPr bwMode="auto">
        <a:xfrm>
          <a:off x="7867650"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38100</xdr:colOff>
      <xdr:row>70</xdr:row>
      <xdr:rowOff>152400</xdr:rowOff>
    </xdr:from>
    <xdr:ext cx="190500" cy="165847"/>
    <xdr:sp macro="" textlink="">
      <xdr:nvSpPr>
        <xdr:cNvPr id="98" name="Text Box 97">
          <a:extLst>
            <a:ext uri="{FF2B5EF4-FFF2-40B4-BE49-F238E27FC236}">
              <a16:creationId xmlns:a16="http://schemas.microsoft.com/office/drawing/2014/main" id="{F0C295D8-926E-40B1-8F53-A81236AB6020}"/>
            </a:ext>
          </a:extLst>
        </xdr:cNvPr>
        <xdr:cNvSpPr txBox="1">
          <a:spLocks noChangeArrowheads="1"/>
        </xdr:cNvSpPr>
      </xdr:nvSpPr>
      <xdr:spPr bwMode="auto">
        <a:xfrm>
          <a:off x="9086850"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0</xdr:colOff>
      <xdr:row>70</xdr:row>
      <xdr:rowOff>152400</xdr:rowOff>
    </xdr:from>
    <xdr:ext cx="190500" cy="165847"/>
    <xdr:sp macro="" textlink="">
      <xdr:nvSpPr>
        <xdr:cNvPr id="99" name="Text Box 98">
          <a:extLst>
            <a:ext uri="{FF2B5EF4-FFF2-40B4-BE49-F238E27FC236}">
              <a16:creationId xmlns:a16="http://schemas.microsoft.com/office/drawing/2014/main" id="{D5082C91-0E55-4686-B4D4-1CCF0D90D529}"/>
            </a:ext>
          </a:extLst>
        </xdr:cNvPr>
        <xdr:cNvSpPr txBox="1">
          <a:spLocks noChangeArrowheads="1"/>
        </xdr:cNvSpPr>
      </xdr:nvSpPr>
      <xdr:spPr bwMode="auto">
        <a:xfrm>
          <a:off x="9763125"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29</xdr:col>
      <xdr:colOff>85725</xdr:colOff>
      <xdr:row>56</xdr:row>
      <xdr:rowOff>0</xdr:rowOff>
    </xdr:from>
    <xdr:ext cx="123825" cy="152400"/>
    <xdr:sp macro="" textlink="">
      <xdr:nvSpPr>
        <xdr:cNvPr id="100" name="Text Box 99">
          <a:extLst>
            <a:ext uri="{FF2B5EF4-FFF2-40B4-BE49-F238E27FC236}">
              <a16:creationId xmlns:a16="http://schemas.microsoft.com/office/drawing/2014/main" id="{E1263E10-55E8-41F9-9551-FBF4548E0EF5}"/>
            </a:ext>
          </a:extLst>
        </xdr:cNvPr>
        <xdr:cNvSpPr txBox="1">
          <a:spLocks noChangeArrowheads="1"/>
        </xdr:cNvSpPr>
      </xdr:nvSpPr>
      <xdr:spPr bwMode="auto">
        <a:xfrm>
          <a:off x="699135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29</xdr:col>
      <xdr:colOff>38100</xdr:colOff>
      <xdr:row>61</xdr:row>
      <xdr:rowOff>0</xdr:rowOff>
    </xdr:from>
    <xdr:ext cx="163122" cy="118494"/>
    <xdr:sp macro="" textlink="">
      <xdr:nvSpPr>
        <xdr:cNvPr id="101" name="Text Box 100">
          <a:extLst>
            <a:ext uri="{FF2B5EF4-FFF2-40B4-BE49-F238E27FC236}">
              <a16:creationId xmlns:a16="http://schemas.microsoft.com/office/drawing/2014/main" id="{5A4BB3B4-B727-42F2-8350-F2A51AEB2D51}"/>
            </a:ext>
          </a:extLst>
        </xdr:cNvPr>
        <xdr:cNvSpPr txBox="1">
          <a:spLocks noChangeArrowheads="1"/>
        </xdr:cNvSpPr>
      </xdr:nvSpPr>
      <xdr:spPr bwMode="auto">
        <a:xfrm>
          <a:off x="6943725" y="9334500"/>
          <a:ext cx="163122" cy="11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600" b="0" i="0" u="none" strike="noStrike" baseline="0">
              <a:solidFill>
                <a:srgbClr val="000000"/>
              </a:solidFill>
              <a:latin typeface="ＭＳ Ｐ明朝"/>
              <a:ea typeface="ＭＳ Ｐ明朝"/>
            </a:rPr>
            <a:t>頭羽</a:t>
          </a:r>
        </a:p>
      </xdr:txBody>
    </xdr:sp>
    <xdr:clientData/>
  </xdr:oneCellAnchor>
  <xdr:oneCellAnchor>
    <xdr:from>
      <xdr:col>19</xdr:col>
      <xdr:colOff>9525</xdr:colOff>
      <xdr:row>95</xdr:row>
      <xdr:rowOff>0</xdr:rowOff>
    </xdr:from>
    <xdr:ext cx="88166" cy="135165"/>
    <xdr:sp macro="" textlink="">
      <xdr:nvSpPr>
        <xdr:cNvPr id="102" name="Text Box 102">
          <a:extLst>
            <a:ext uri="{FF2B5EF4-FFF2-40B4-BE49-F238E27FC236}">
              <a16:creationId xmlns:a16="http://schemas.microsoft.com/office/drawing/2014/main" id="{BC88858D-C24C-49BE-95F3-826DC3E611F7}"/>
            </a:ext>
          </a:extLst>
        </xdr:cNvPr>
        <xdr:cNvSpPr txBox="1">
          <a:spLocks noChangeArrowheads="1"/>
        </xdr:cNvSpPr>
      </xdr:nvSpPr>
      <xdr:spPr bwMode="auto">
        <a:xfrm>
          <a:off x="4502697" y="14379466"/>
          <a:ext cx="88166"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ﾗ</a:t>
          </a:r>
        </a:p>
      </xdr:txBody>
    </xdr:sp>
    <xdr:clientData/>
  </xdr:oneCellAnchor>
  <xdr:twoCellAnchor>
    <xdr:from>
      <xdr:col>19</xdr:col>
      <xdr:colOff>3442</xdr:colOff>
      <xdr:row>95</xdr:row>
      <xdr:rowOff>7506</xdr:rowOff>
    </xdr:from>
    <xdr:to>
      <xdr:col>19</xdr:col>
      <xdr:colOff>118367</xdr:colOff>
      <xdr:row>95</xdr:row>
      <xdr:rowOff>121806</xdr:rowOff>
    </xdr:to>
    <xdr:sp macro="" textlink="">
      <xdr:nvSpPr>
        <xdr:cNvPr id="103" name="Oval 103">
          <a:extLst>
            <a:ext uri="{FF2B5EF4-FFF2-40B4-BE49-F238E27FC236}">
              <a16:creationId xmlns:a16="http://schemas.microsoft.com/office/drawing/2014/main" id="{2A18C200-B27A-4765-BC0F-5F129D3F6A7D}"/>
            </a:ext>
          </a:extLst>
        </xdr:cNvPr>
        <xdr:cNvSpPr>
          <a:spLocks noChangeAspect="1" noChangeArrowheads="1"/>
        </xdr:cNvSpPr>
      </xdr:nvSpPr>
      <xdr:spPr bwMode="auto">
        <a:xfrm>
          <a:off x="4496614" y="14386972"/>
          <a:ext cx="11492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24</xdr:col>
      <xdr:colOff>94343</xdr:colOff>
      <xdr:row>70</xdr:row>
      <xdr:rowOff>163285</xdr:rowOff>
    </xdr:from>
    <xdr:ext cx="121059" cy="151836"/>
    <xdr:sp macro="" textlink="">
      <xdr:nvSpPr>
        <xdr:cNvPr id="134" name="Text Box 90">
          <a:extLst>
            <a:ext uri="{FF2B5EF4-FFF2-40B4-BE49-F238E27FC236}">
              <a16:creationId xmlns:a16="http://schemas.microsoft.com/office/drawing/2014/main" id="{474B8026-4F2D-45DD-8EF0-7A46DE7549E4}"/>
            </a:ext>
          </a:extLst>
        </xdr:cNvPr>
        <xdr:cNvSpPr txBox="1">
          <a:spLocks noChangeArrowheads="1"/>
        </xdr:cNvSpPr>
      </xdr:nvSpPr>
      <xdr:spPr bwMode="auto">
        <a:xfrm>
          <a:off x="5809343" y="11278960"/>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月</a:t>
          </a:r>
        </a:p>
      </xdr:txBody>
    </xdr:sp>
    <xdr:clientData/>
  </xdr:oneCellAnchor>
  <xdr:oneCellAnchor>
    <xdr:from>
      <xdr:col>35</xdr:col>
      <xdr:colOff>103411</xdr:colOff>
      <xdr:row>70</xdr:row>
      <xdr:rowOff>172356</xdr:rowOff>
    </xdr:from>
    <xdr:ext cx="121059" cy="151836"/>
    <xdr:sp macro="" textlink="">
      <xdr:nvSpPr>
        <xdr:cNvPr id="135" name="Text Box 90">
          <a:extLst>
            <a:ext uri="{FF2B5EF4-FFF2-40B4-BE49-F238E27FC236}">
              <a16:creationId xmlns:a16="http://schemas.microsoft.com/office/drawing/2014/main" id="{3013BBC3-61F4-44A7-B078-8BFBB8D64A10}"/>
            </a:ext>
          </a:extLst>
        </xdr:cNvPr>
        <xdr:cNvSpPr txBox="1">
          <a:spLocks noChangeArrowheads="1"/>
        </xdr:cNvSpPr>
      </xdr:nvSpPr>
      <xdr:spPr bwMode="auto">
        <a:xfrm>
          <a:off x="8437786" y="11288031"/>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35</xdr:col>
      <xdr:colOff>103408</xdr:colOff>
      <xdr:row>97</xdr:row>
      <xdr:rowOff>0</xdr:rowOff>
    </xdr:from>
    <xdr:ext cx="18531" cy="151836"/>
    <xdr:sp macro="" textlink="">
      <xdr:nvSpPr>
        <xdr:cNvPr id="137" name="Text Box 90">
          <a:extLst>
            <a:ext uri="{FF2B5EF4-FFF2-40B4-BE49-F238E27FC236}">
              <a16:creationId xmlns:a16="http://schemas.microsoft.com/office/drawing/2014/main" id="{C173400E-3799-4860-BB6C-41273C1E0DA0}"/>
            </a:ext>
          </a:extLst>
        </xdr:cNvPr>
        <xdr:cNvSpPr txBox="1">
          <a:spLocks noChangeArrowheads="1"/>
        </xdr:cNvSpPr>
      </xdr:nvSpPr>
      <xdr:spPr bwMode="auto">
        <a:xfrm>
          <a:off x="8437783" y="14868525"/>
          <a:ext cx="18531"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endParaRPr lang="ja-JP" altLang="en-US" sz="800" b="0" i="0" u="none" strike="noStrike" baseline="0">
            <a:solidFill>
              <a:srgbClr val="000000"/>
            </a:solidFill>
            <a:latin typeface="ＭＳ Ｐ明朝"/>
            <a:ea typeface="ＭＳ Ｐ明朝"/>
          </a:endParaRPr>
        </a:p>
      </xdr:txBody>
    </xdr:sp>
    <xdr:clientData/>
  </xdr:oneCellAnchor>
  <xdr:twoCellAnchor>
    <xdr:from>
      <xdr:col>28</xdr:col>
      <xdr:colOff>110826</xdr:colOff>
      <xdr:row>92</xdr:row>
      <xdr:rowOff>49951</xdr:rowOff>
    </xdr:from>
    <xdr:to>
      <xdr:col>28</xdr:col>
      <xdr:colOff>178860</xdr:colOff>
      <xdr:row>92</xdr:row>
      <xdr:rowOff>116087</xdr:rowOff>
    </xdr:to>
    <xdr:sp macro="" textlink="">
      <xdr:nvSpPr>
        <xdr:cNvPr id="142" name="Oval 103">
          <a:extLst>
            <a:ext uri="{FF2B5EF4-FFF2-40B4-BE49-F238E27FC236}">
              <a16:creationId xmlns:a16="http://schemas.microsoft.com/office/drawing/2014/main" id="{6A8D094B-3A6C-49C8-83AA-9DB4A325C82C}"/>
            </a:ext>
          </a:extLst>
        </xdr:cNvPr>
        <xdr:cNvSpPr>
          <a:spLocks noChangeAspect="1" noChangeArrowheads="1"/>
        </xdr:cNvSpPr>
      </xdr:nvSpPr>
      <xdr:spPr bwMode="auto">
        <a:xfrm>
          <a:off x="6111576" y="13730232"/>
          <a:ext cx="68034" cy="66136"/>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18143</xdr:colOff>
      <xdr:row>92</xdr:row>
      <xdr:rowOff>49245</xdr:rowOff>
    </xdr:from>
    <xdr:to>
      <xdr:col>28</xdr:col>
      <xdr:colOff>85531</xdr:colOff>
      <xdr:row>92</xdr:row>
      <xdr:rowOff>116633</xdr:rowOff>
    </xdr:to>
    <xdr:sp macro="" textlink="">
      <xdr:nvSpPr>
        <xdr:cNvPr id="106" name="楕円 105">
          <a:extLst>
            <a:ext uri="{FF2B5EF4-FFF2-40B4-BE49-F238E27FC236}">
              <a16:creationId xmlns:a16="http://schemas.microsoft.com/office/drawing/2014/main" id="{0FCA1596-3AFB-4C5C-A2C7-C1353F85D088}"/>
            </a:ext>
          </a:extLst>
        </xdr:cNvPr>
        <xdr:cNvSpPr/>
      </xdr:nvSpPr>
      <xdr:spPr>
        <a:xfrm>
          <a:off x="5969000" y="13690082"/>
          <a:ext cx="67388" cy="67388"/>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56DF-CE8C-4AA2-8373-F346DE57A8C6}">
  <dimension ref="A1:AW98"/>
  <sheetViews>
    <sheetView tabSelected="1" view="pageBreakPreview" zoomScaleNormal="110" zoomScaleSheetLayoutView="100" workbookViewId="0">
      <selection activeCell="AC86" sqref="A86:AT98"/>
    </sheetView>
  </sheetViews>
  <sheetFormatPr defaultColWidth="9" defaultRowHeight="13.8" x14ac:dyDescent="0.25"/>
  <cols>
    <col min="1" max="11" width="3.109375" style="8" customWidth="1"/>
    <col min="12" max="12" width="2.33203125" style="8" customWidth="1"/>
    <col min="13" max="45" width="3.109375" style="8" customWidth="1"/>
    <col min="46" max="46" width="3.77734375" style="8" customWidth="1"/>
    <col min="47" max="47" width="3.109375" style="8" customWidth="1"/>
    <col min="48" max="97" width="1.88671875" style="8" customWidth="1"/>
    <col min="98" max="16384" width="9" style="8"/>
  </cols>
  <sheetData>
    <row r="1" spans="1:46" s="5" customFormat="1" ht="32.25" customHeight="1" x14ac:dyDescent="0.2">
      <c r="M1" s="281" t="s">
        <v>301</v>
      </c>
      <c r="N1" s="281"/>
      <c r="O1" s="281"/>
      <c r="P1" s="282"/>
      <c r="Q1" s="282"/>
      <c r="R1" s="6" t="s">
        <v>16</v>
      </c>
      <c r="S1" s="7"/>
      <c r="T1" s="7"/>
      <c r="U1" s="7"/>
      <c r="V1" s="7"/>
      <c r="W1" s="7"/>
      <c r="X1" s="7"/>
      <c r="Y1" s="7"/>
      <c r="AE1" s="104" t="s">
        <v>304</v>
      </c>
      <c r="AF1" s="283" t="s">
        <v>356</v>
      </c>
      <c r="AG1" s="283"/>
      <c r="AH1" s="283"/>
      <c r="AI1" s="283"/>
      <c r="AJ1" s="283"/>
      <c r="AK1" s="283"/>
      <c r="AL1" s="283"/>
      <c r="AM1" s="283"/>
      <c r="AN1" s="283"/>
      <c r="AO1" s="283"/>
      <c r="AP1" s="283"/>
      <c r="AQ1" s="283"/>
      <c r="AR1" s="103" t="s">
        <v>305</v>
      </c>
    </row>
    <row r="2" spans="1:46" ht="11.4" customHeight="1" x14ac:dyDescent="0.25">
      <c r="P2" s="284" t="s">
        <v>12</v>
      </c>
      <c r="Q2" s="284"/>
      <c r="R2" s="285"/>
      <c r="S2" s="285"/>
      <c r="T2" s="285"/>
      <c r="U2" s="285"/>
      <c r="V2" s="285"/>
      <c r="W2" s="285"/>
      <c r="X2" s="285"/>
      <c r="Y2" s="285"/>
      <c r="Z2" s="285"/>
      <c r="AA2" s="285"/>
      <c r="AB2" s="285"/>
      <c r="AC2" s="286" t="s">
        <v>302</v>
      </c>
      <c r="AD2" s="287"/>
      <c r="AE2" s="314"/>
      <c r="AF2" s="315"/>
      <c r="AG2" s="315"/>
      <c r="AH2" s="315"/>
      <c r="AI2" s="315"/>
      <c r="AJ2" s="315"/>
      <c r="AK2" s="316"/>
      <c r="AL2" s="288" t="s">
        <v>18</v>
      </c>
      <c r="AM2" s="291" t="s">
        <v>19</v>
      </c>
      <c r="AN2" s="292"/>
      <c r="AO2" s="297"/>
      <c r="AP2" s="298"/>
      <c r="AQ2" s="298"/>
      <c r="AR2" s="298"/>
      <c r="AS2" s="298"/>
      <c r="AT2" s="299"/>
    </row>
    <row r="3" spans="1:46" ht="11.4" customHeight="1" x14ac:dyDescent="0.25">
      <c r="P3" s="284"/>
      <c r="Q3" s="284"/>
      <c r="R3" s="285"/>
      <c r="S3" s="285"/>
      <c r="T3" s="285"/>
      <c r="U3" s="285"/>
      <c r="V3" s="285"/>
      <c r="W3" s="285"/>
      <c r="X3" s="285"/>
      <c r="Y3" s="285"/>
      <c r="Z3" s="285"/>
      <c r="AA3" s="285"/>
      <c r="AB3" s="285"/>
      <c r="AC3" s="287"/>
      <c r="AD3" s="287"/>
      <c r="AE3" s="317"/>
      <c r="AF3" s="318"/>
      <c r="AG3" s="318"/>
      <c r="AH3" s="318"/>
      <c r="AI3" s="318"/>
      <c r="AJ3" s="318"/>
      <c r="AK3" s="319"/>
      <c r="AL3" s="289"/>
      <c r="AM3" s="292"/>
      <c r="AN3" s="292"/>
      <c r="AO3" s="300"/>
      <c r="AP3" s="301"/>
      <c r="AQ3" s="301"/>
      <c r="AR3" s="301"/>
      <c r="AS3" s="301"/>
      <c r="AT3" s="302"/>
    </row>
    <row r="4" spans="1:46" ht="11.4" customHeight="1" x14ac:dyDescent="0.25">
      <c r="P4" s="324" t="s">
        <v>254</v>
      </c>
      <c r="Q4" s="325"/>
      <c r="R4" s="326"/>
      <c r="S4" s="327"/>
      <c r="T4" s="327"/>
      <c r="U4" s="327"/>
      <c r="V4" s="327"/>
      <c r="W4" s="327"/>
      <c r="X4" s="327"/>
      <c r="Y4" s="327"/>
      <c r="Z4" s="327"/>
      <c r="AA4" s="327"/>
      <c r="AB4" s="328"/>
      <c r="AC4" s="286" t="s">
        <v>256</v>
      </c>
      <c r="AD4" s="287"/>
      <c r="AE4" s="332" t="s">
        <v>303</v>
      </c>
      <c r="AF4" s="333"/>
      <c r="AG4" s="333"/>
      <c r="AH4" s="246"/>
      <c r="AI4" s="246"/>
      <c r="AJ4" s="246"/>
      <c r="AK4" s="247"/>
      <c r="AL4" s="289"/>
      <c r="AM4" s="320" t="s">
        <v>306</v>
      </c>
      <c r="AN4" s="321"/>
      <c r="AO4" s="297"/>
      <c r="AP4" s="298"/>
      <c r="AQ4" s="298"/>
      <c r="AR4" s="298"/>
      <c r="AS4" s="298"/>
      <c r="AT4" s="299"/>
    </row>
    <row r="5" spans="1:46" ht="11.4" customHeight="1" x14ac:dyDescent="0.25">
      <c r="P5" s="325"/>
      <c r="Q5" s="325"/>
      <c r="R5" s="329"/>
      <c r="S5" s="330"/>
      <c r="T5" s="330"/>
      <c r="U5" s="330"/>
      <c r="V5" s="330"/>
      <c r="W5" s="330"/>
      <c r="X5" s="330"/>
      <c r="Y5" s="330"/>
      <c r="Z5" s="330"/>
      <c r="AA5" s="330"/>
      <c r="AB5" s="331"/>
      <c r="AC5" s="287"/>
      <c r="AD5" s="287"/>
      <c r="AE5" s="334"/>
      <c r="AF5" s="335"/>
      <c r="AG5" s="335"/>
      <c r="AH5" s="248"/>
      <c r="AI5" s="248"/>
      <c r="AJ5" s="248"/>
      <c r="AK5" s="249"/>
      <c r="AL5" s="289"/>
      <c r="AM5" s="322"/>
      <c r="AN5" s="323"/>
      <c r="AO5" s="300"/>
      <c r="AP5" s="301"/>
      <c r="AQ5" s="301"/>
      <c r="AR5" s="301"/>
      <c r="AS5" s="301"/>
      <c r="AT5" s="302"/>
    </row>
    <row r="6" spans="1:46" ht="11.4" customHeight="1" x14ac:dyDescent="0.25">
      <c r="P6" s="284" t="s">
        <v>17</v>
      </c>
      <c r="Q6" s="284"/>
      <c r="R6" s="304"/>
      <c r="S6" s="305"/>
      <c r="T6" s="305"/>
      <c r="U6" s="305"/>
      <c r="V6" s="306"/>
      <c r="W6" s="310" t="s">
        <v>255</v>
      </c>
      <c r="X6" s="311"/>
      <c r="Y6" s="312"/>
      <c r="Z6" s="313"/>
      <c r="AA6" s="313"/>
      <c r="AB6" s="313"/>
      <c r="AC6" s="286" t="s">
        <v>318</v>
      </c>
      <c r="AD6" s="287"/>
      <c r="AE6" s="285"/>
      <c r="AF6" s="303"/>
      <c r="AG6" s="303"/>
      <c r="AH6" s="303"/>
      <c r="AI6" s="303"/>
      <c r="AJ6" s="303"/>
      <c r="AK6" s="303"/>
      <c r="AL6" s="289"/>
      <c r="AM6" s="293" t="s">
        <v>4</v>
      </c>
      <c r="AN6" s="294"/>
      <c r="AO6" s="297"/>
      <c r="AP6" s="298"/>
      <c r="AQ6" s="298"/>
      <c r="AR6" s="298"/>
      <c r="AS6" s="298"/>
      <c r="AT6" s="299"/>
    </row>
    <row r="7" spans="1:46" ht="11.4" customHeight="1" x14ac:dyDescent="0.25">
      <c r="P7" s="284"/>
      <c r="Q7" s="284"/>
      <c r="R7" s="307"/>
      <c r="S7" s="308"/>
      <c r="T7" s="308"/>
      <c r="U7" s="308"/>
      <c r="V7" s="309"/>
      <c r="W7" s="311"/>
      <c r="X7" s="311"/>
      <c r="Y7" s="313"/>
      <c r="Z7" s="313"/>
      <c r="AA7" s="313"/>
      <c r="AB7" s="313"/>
      <c r="AC7" s="287"/>
      <c r="AD7" s="287"/>
      <c r="AE7" s="303"/>
      <c r="AF7" s="303"/>
      <c r="AG7" s="303"/>
      <c r="AH7" s="303"/>
      <c r="AI7" s="303"/>
      <c r="AJ7" s="303"/>
      <c r="AK7" s="303"/>
      <c r="AL7" s="290"/>
      <c r="AM7" s="295"/>
      <c r="AN7" s="296"/>
      <c r="AO7" s="300"/>
      <c r="AP7" s="301"/>
      <c r="AQ7" s="301"/>
      <c r="AR7" s="301"/>
      <c r="AS7" s="301"/>
      <c r="AT7" s="302"/>
    </row>
    <row r="8" spans="1:46" ht="9.75" customHeight="1" x14ac:dyDescent="0.25"/>
    <row r="9" spans="1:46" ht="18.75" customHeight="1" x14ac:dyDescent="0.25">
      <c r="A9" s="279" t="s">
        <v>301</v>
      </c>
      <c r="B9" s="280"/>
      <c r="C9" s="241"/>
      <c r="D9" s="225" t="s">
        <v>6</v>
      </c>
      <c r="E9" s="241"/>
      <c r="F9" s="225" t="s">
        <v>2</v>
      </c>
      <c r="G9" s="241"/>
      <c r="H9" s="225" t="s">
        <v>3</v>
      </c>
      <c r="AK9" s="224"/>
      <c r="AL9" s="184"/>
      <c r="AM9" s="185"/>
      <c r="AN9" s="186"/>
      <c r="AO9" s="187"/>
      <c r="AP9" s="187"/>
      <c r="AQ9" s="187"/>
      <c r="AR9" s="187"/>
    </row>
    <row r="10" spans="1:46" ht="20.25" customHeight="1" x14ac:dyDescent="0.25">
      <c r="M10" s="225" t="s">
        <v>22</v>
      </c>
      <c r="N10" s="241"/>
      <c r="O10" s="225" t="s">
        <v>1</v>
      </c>
      <c r="P10" s="241"/>
      <c r="Q10" s="225" t="s">
        <v>3</v>
      </c>
      <c r="S10" s="225" t="s">
        <v>23</v>
      </c>
      <c r="T10" s="241"/>
      <c r="U10" s="225" t="s">
        <v>1</v>
      </c>
      <c r="V10" s="241"/>
      <c r="W10" s="225" t="s">
        <v>24</v>
      </c>
    </row>
    <row r="11" spans="1:46" ht="15" customHeight="1" x14ac:dyDescent="0.25">
      <c r="A11" s="336" t="s">
        <v>25</v>
      </c>
      <c r="B11" s="337"/>
      <c r="C11" s="337"/>
      <c r="D11" s="337"/>
      <c r="E11" s="337"/>
      <c r="F11" s="337"/>
      <c r="G11" s="337"/>
      <c r="H11" s="338"/>
      <c r="I11" s="336" t="s">
        <v>26</v>
      </c>
      <c r="J11" s="337"/>
      <c r="K11" s="337"/>
      <c r="L11" s="337"/>
      <c r="M11" s="338"/>
      <c r="N11" s="336" t="s">
        <v>25</v>
      </c>
      <c r="O11" s="337"/>
      <c r="P11" s="337"/>
      <c r="Q11" s="337"/>
      <c r="R11" s="337"/>
      <c r="S11" s="337"/>
      <c r="T11" s="337"/>
      <c r="U11" s="338"/>
      <c r="V11" s="336" t="s">
        <v>26</v>
      </c>
      <c r="W11" s="337"/>
      <c r="X11" s="337"/>
      <c r="Y11" s="337"/>
      <c r="Z11" s="338"/>
      <c r="AB11" s="225" t="s">
        <v>27</v>
      </c>
    </row>
    <row r="12" spans="1:46" ht="10.5" customHeight="1" x14ac:dyDescent="0.25">
      <c r="A12" s="415" t="s">
        <v>10</v>
      </c>
      <c r="B12" s="259" t="s">
        <v>323</v>
      </c>
      <c r="C12" s="260"/>
      <c r="D12" s="260"/>
      <c r="E12" s="260"/>
      <c r="F12" s="260"/>
      <c r="G12" s="261"/>
      <c r="H12" s="265" t="s">
        <v>29</v>
      </c>
      <c r="I12" s="387">
        <f>R61</f>
        <v>0</v>
      </c>
      <c r="J12" s="388"/>
      <c r="K12" s="388"/>
      <c r="L12" s="388"/>
      <c r="M12" s="389"/>
      <c r="N12" s="415" t="s">
        <v>30</v>
      </c>
      <c r="O12" s="415" t="s">
        <v>31</v>
      </c>
      <c r="P12" s="259" t="s">
        <v>112</v>
      </c>
      <c r="Q12" s="260"/>
      <c r="R12" s="260"/>
      <c r="S12" s="260"/>
      <c r="T12" s="261"/>
      <c r="U12" s="363" t="s">
        <v>162</v>
      </c>
      <c r="V12" s="267"/>
      <c r="W12" s="268"/>
      <c r="X12" s="268"/>
      <c r="Y12" s="268"/>
      <c r="Z12" s="269"/>
      <c r="AB12" s="374" t="s">
        <v>322</v>
      </c>
      <c r="AC12" s="265"/>
      <c r="AD12" s="265"/>
      <c r="AE12" s="265"/>
      <c r="AF12" s="375"/>
      <c r="AG12" s="379" t="s">
        <v>35</v>
      </c>
      <c r="AH12" s="380"/>
      <c r="AI12" s="320" t="s">
        <v>36</v>
      </c>
      <c r="AJ12" s="383"/>
      <c r="AK12" s="371" t="s">
        <v>37</v>
      </c>
      <c r="AL12" s="372"/>
      <c r="AM12" s="373"/>
      <c r="AN12" s="365" t="s">
        <v>9</v>
      </c>
      <c r="AO12" s="366"/>
      <c r="AP12" s="367"/>
      <c r="AQ12" s="250" t="s">
        <v>320</v>
      </c>
      <c r="AR12" s="251"/>
      <c r="AS12" s="251"/>
      <c r="AT12" s="252"/>
    </row>
    <row r="13" spans="1:46" ht="10.5" customHeight="1" x14ac:dyDescent="0.25">
      <c r="A13" s="408"/>
      <c r="B13" s="262"/>
      <c r="C13" s="263"/>
      <c r="D13" s="263"/>
      <c r="E13" s="263"/>
      <c r="F13" s="263"/>
      <c r="G13" s="264"/>
      <c r="H13" s="266"/>
      <c r="I13" s="390"/>
      <c r="J13" s="391"/>
      <c r="K13" s="391"/>
      <c r="L13" s="391"/>
      <c r="M13" s="392"/>
      <c r="N13" s="408"/>
      <c r="O13" s="408"/>
      <c r="P13" s="262"/>
      <c r="Q13" s="263"/>
      <c r="R13" s="263"/>
      <c r="S13" s="263"/>
      <c r="T13" s="264"/>
      <c r="U13" s="364"/>
      <c r="V13" s="270"/>
      <c r="W13" s="271"/>
      <c r="X13" s="271"/>
      <c r="Y13" s="271"/>
      <c r="Z13" s="272"/>
      <c r="AB13" s="376"/>
      <c r="AC13" s="377"/>
      <c r="AD13" s="377"/>
      <c r="AE13" s="377"/>
      <c r="AF13" s="378"/>
      <c r="AG13" s="381"/>
      <c r="AH13" s="382"/>
      <c r="AI13" s="384"/>
      <c r="AJ13" s="385"/>
      <c r="AK13" s="256" t="s">
        <v>38</v>
      </c>
      <c r="AL13" s="257"/>
      <c r="AM13" s="258"/>
      <c r="AN13" s="368"/>
      <c r="AO13" s="369"/>
      <c r="AP13" s="370"/>
      <c r="AQ13" s="253"/>
      <c r="AR13" s="254"/>
      <c r="AS13" s="254"/>
      <c r="AT13" s="255"/>
    </row>
    <row r="14" spans="1:46" ht="10.5" customHeight="1" x14ac:dyDescent="0.25">
      <c r="A14" s="408"/>
      <c r="B14" s="357" t="s">
        <v>39</v>
      </c>
      <c r="C14" s="358"/>
      <c r="D14" s="358"/>
      <c r="E14" s="358"/>
      <c r="F14" s="358"/>
      <c r="G14" s="359"/>
      <c r="H14" s="265" t="s">
        <v>40</v>
      </c>
      <c r="I14" s="267"/>
      <c r="J14" s="268"/>
      <c r="K14" s="268"/>
      <c r="L14" s="268"/>
      <c r="M14" s="269"/>
      <c r="N14" s="408"/>
      <c r="O14" s="408"/>
      <c r="P14" s="386" t="s">
        <v>32</v>
      </c>
      <c r="Q14" s="260"/>
      <c r="R14" s="260"/>
      <c r="S14" s="260"/>
      <c r="T14" s="261"/>
      <c r="U14" s="363" t="s">
        <v>33</v>
      </c>
      <c r="V14" s="267"/>
      <c r="W14" s="268"/>
      <c r="X14" s="268"/>
      <c r="Y14" s="268"/>
      <c r="Z14" s="269"/>
      <c r="AB14" s="297"/>
      <c r="AC14" s="339"/>
      <c r="AD14" s="339"/>
      <c r="AE14" s="339"/>
      <c r="AF14" s="339"/>
      <c r="AG14" s="344"/>
      <c r="AH14" s="299"/>
      <c r="AI14" s="348"/>
      <c r="AJ14" s="349"/>
      <c r="AK14" s="350"/>
      <c r="AL14" s="351"/>
      <c r="AM14" s="351"/>
      <c r="AN14" s="223"/>
      <c r="AO14" s="206"/>
      <c r="AP14" s="239" t="s">
        <v>7</v>
      </c>
      <c r="AQ14" s="112"/>
      <c r="AR14" s="111"/>
      <c r="AS14" s="111"/>
      <c r="AT14" s="113" t="s">
        <v>7</v>
      </c>
    </row>
    <row r="15" spans="1:46" ht="10.5" customHeight="1" x14ac:dyDescent="0.25">
      <c r="A15" s="408"/>
      <c r="B15" s="360"/>
      <c r="C15" s="361"/>
      <c r="D15" s="361"/>
      <c r="E15" s="361"/>
      <c r="F15" s="361"/>
      <c r="G15" s="362"/>
      <c r="H15" s="266"/>
      <c r="I15" s="270"/>
      <c r="J15" s="271"/>
      <c r="K15" s="271"/>
      <c r="L15" s="271"/>
      <c r="M15" s="272"/>
      <c r="N15" s="408"/>
      <c r="O15" s="408"/>
      <c r="P15" s="263"/>
      <c r="Q15" s="263"/>
      <c r="R15" s="263"/>
      <c r="S15" s="263"/>
      <c r="T15" s="264"/>
      <c r="U15" s="364"/>
      <c r="V15" s="270"/>
      <c r="W15" s="271"/>
      <c r="X15" s="271"/>
      <c r="Y15" s="271"/>
      <c r="Z15" s="272"/>
      <c r="AB15" s="340"/>
      <c r="AC15" s="341"/>
      <c r="AD15" s="341"/>
      <c r="AE15" s="341"/>
      <c r="AF15" s="341"/>
      <c r="AG15" s="345"/>
      <c r="AH15" s="346"/>
      <c r="AI15" s="353"/>
      <c r="AJ15" s="354"/>
      <c r="AK15" s="352"/>
      <c r="AL15" s="352"/>
      <c r="AM15" s="352"/>
      <c r="AN15" s="273">
        <f>AK14+AK16</f>
        <v>0</v>
      </c>
      <c r="AO15" s="274"/>
      <c r="AP15" s="275"/>
      <c r="AQ15" s="398"/>
      <c r="AR15" s="399"/>
      <c r="AS15" s="399"/>
      <c r="AT15" s="400"/>
    </row>
    <row r="16" spans="1:46" ht="10.5" customHeight="1" x14ac:dyDescent="0.25">
      <c r="A16" s="408"/>
      <c r="B16" s="259" t="s">
        <v>242</v>
      </c>
      <c r="C16" s="260"/>
      <c r="D16" s="260"/>
      <c r="E16" s="260"/>
      <c r="F16" s="260"/>
      <c r="G16" s="261"/>
      <c r="H16" s="265" t="s">
        <v>43</v>
      </c>
      <c r="I16" s="267"/>
      <c r="J16" s="268"/>
      <c r="K16" s="268"/>
      <c r="L16" s="268"/>
      <c r="M16" s="269"/>
      <c r="N16" s="408"/>
      <c r="O16" s="408"/>
      <c r="P16" s="386" t="s">
        <v>41</v>
      </c>
      <c r="Q16" s="260"/>
      <c r="R16" s="260"/>
      <c r="S16" s="260"/>
      <c r="T16" s="261"/>
      <c r="U16" s="363" t="s">
        <v>42</v>
      </c>
      <c r="V16" s="267"/>
      <c r="W16" s="268"/>
      <c r="X16" s="268"/>
      <c r="Y16" s="268"/>
      <c r="Z16" s="269"/>
      <c r="AB16" s="342"/>
      <c r="AC16" s="343"/>
      <c r="AD16" s="343"/>
      <c r="AE16" s="343"/>
      <c r="AF16" s="343"/>
      <c r="AG16" s="347"/>
      <c r="AH16" s="302"/>
      <c r="AI16" s="355"/>
      <c r="AJ16" s="356"/>
      <c r="AK16" s="393"/>
      <c r="AL16" s="394"/>
      <c r="AM16" s="395"/>
      <c r="AN16" s="276"/>
      <c r="AO16" s="277"/>
      <c r="AP16" s="278"/>
      <c r="AQ16" s="401"/>
      <c r="AR16" s="402"/>
      <c r="AS16" s="402"/>
      <c r="AT16" s="403"/>
    </row>
    <row r="17" spans="1:46" ht="10.5" customHeight="1" x14ac:dyDescent="0.25">
      <c r="A17" s="408"/>
      <c r="B17" s="262"/>
      <c r="C17" s="263"/>
      <c r="D17" s="263"/>
      <c r="E17" s="263"/>
      <c r="F17" s="263"/>
      <c r="G17" s="264"/>
      <c r="H17" s="266"/>
      <c r="I17" s="270"/>
      <c r="J17" s="271"/>
      <c r="K17" s="271"/>
      <c r="L17" s="271"/>
      <c r="M17" s="272"/>
      <c r="N17" s="408"/>
      <c r="O17" s="408"/>
      <c r="P17" s="263"/>
      <c r="Q17" s="263"/>
      <c r="R17" s="263"/>
      <c r="S17" s="263"/>
      <c r="T17" s="264"/>
      <c r="U17" s="364"/>
      <c r="V17" s="270"/>
      <c r="W17" s="271"/>
      <c r="X17" s="271"/>
      <c r="Y17" s="271"/>
      <c r="Z17" s="272"/>
      <c r="AB17" s="297"/>
      <c r="AC17" s="339"/>
      <c r="AD17" s="339"/>
      <c r="AE17" s="339"/>
      <c r="AF17" s="339"/>
      <c r="AG17" s="344"/>
      <c r="AH17" s="299"/>
      <c r="AI17" s="396"/>
      <c r="AJ17" s="397"/>
      <c r="AK17" s="350"/>
      <c r="AL17" s="351"/>
      <c r="AM17" s="351"/>
      <c r="AN17" s="223"/>
      <c r="AO17" s="206"/>
      <c r="AP17" s="239"/>
      <c r="AQ17" s="112"/>
      <c r="AR17" s="111"/>
      <c r="AS17" s="111"/>
      <c r="AT17" s="113"/>
    </row>
    <row r="18" spans="1:46" ht="10.5" customHeight="1" x14ac:dyDescent="0.25">
      <c r="A18" s="408"/>
      <c r="B18" s="374" t="s">
        <v>69</v>
      </c>
      <c r="C18" s="413"/>
      <c r="D18" s="413"/>
      <c r="E18" s="413"/>
      <c r="F18" s="413"/>
      <c r="G18" s="414"/>
      <c r="H18" s="265" t="s">
        <v>47</v>
      </c>
      <c r="I18" s="387">
        <f>I12+I14+I16</f>
        <v>0</v>
      </c>
      <c r="J18" s="388"/>
      <c r="K18" s="388"/>
      <c r="L18" s="388"/>
      <c r="M18" s="389"/>
      <c r="N18" s="408"/>
      <c r="O18" s="408"/>
      <c r="P18" s="386" t="s">
        <v>44</v>
      </c>
      <c r="Q18" s="260"/>
      <c r="R18" s="260"/>
      <c r="S18" s="260"/>
      <c r="T18" s="261"/>
      <c r="U18" s="363" t="s">
        <v>45</v>
      </c>
      <c r="V18" s="267"/>
      <c r="W18" s="268"/>
      <c r="X18" s="268"/>
      <c r="Y18" s="268"/>
      <c r="Z18" s="269"/>
      <c r="AB18" s="340"/>
      <c r="AC18" s="341"/>
      <c r="AD18" s="341"/>
      <c r="AE18" s="341"/>
      <c r="AF18" s="341"/>
      <c r="AG18" s="345"/>
      <c r="AH18" s="346"/>
      <c r="AI18" s="353"/>
      <c r="AJ18" s="354"/>
      <c r="AK18" s="352"/>
      <c r="AL18" s="352"/>
      <c r="AM18" s="352"/>
      <c r="AN18" s="273">
        <f>AK17+AK19</f>
        <v>0</v>
      </c>
      <c r="AO18" s="274"/>
      <c r="AP18" s="275"/>
      <c r="AQ18" s="398"/>
      <c r="AR18" s="399"/>
      <c r="AS18" s="399"/>
      <c r="AT18" s="400"/>
    </row>
    <row r="19" spans="1:46" ht="10.5" customHeight="1" thickBot="1" x14ac:dyDescent="0.3">
      <c r="A19" s="409"/>
      <c r="B19" s="404" t="s">
        <v>50</v>
      </c>
      <c r="C19" s="405"/>
      <c r="D19" s="405"/>
      <c r="E19" s="405"/>
      <c r="F19" s="405"/>
      <c r="G19" s="406"/>
      <c r="H19" s="266"/>
      <c r="I19" s="390"/>
      <c r="J19" s="391"/>
      <c r="K19" s="391"/>
      <c r="L19" s="391"/>
      <c r="M19" s="392"/>
      <c r="N19" s="408"/>
      <c r="O19" s="408"/>
      <c r="P19" s="263"/>
      <c r="Q19" s="263"/>
      <c r="R19" s="263"/>
      <c r="S19" s="263"/>
      <c r="T19" s="264"/>
      <c r="U19" s="364"/>
      <c r="V19" s="270"/>
      <c r="W19" s="271"/>
      <c r="X19" s="271"/>
      <c r="Y19" s="271"/>
      <c r="Z19" s="272"/>
      <c r="AB19" s="342"/>
      <c r="AC19" s="343"/>
      <c r="AD19" s="343"/>
      <c r="AE19" s="343"/>
      <c r="AF19" s="343"/>
      <c r="AG19" s="347"/>
      <c r="AH19" s="302"/>
      <c r="AI19" s="355"/>
      <c r="AJ19" s="356"/>
      <c r="AK19" s="393"/>
      <c r="AL19" s="394"/>
      <c r="AM19" s="395"/>
      <c r="AN19" s="276"/>
      <c r="AO19" s="277"/>
      <c r="AP19" s="278"/>
      <c r="AQ19" s="401"/>
      <c r="AR19" s="402"/>
      <c r="AS19" s="402"/>
      <c r="AT19" s="403"/>
    </row>
    <row r="20" spans="1:46" ht="10.5" customHeight="1" thickTop="1" x14ac:dyDescent="0.25">
      <c r="A20" s="407" t="s">
        <v>51</v>
      </c>
      <c r="B20" s="410" t="s">
        <v>52</v>
      </c>
      <c r="C20" s="411"/>
      <c r="D20" s="411"/>
      <c r="E20" s="411"/>
      <c r="F20" s="411"/>
      <c r="G20" s="412"/>
      <c r="H20" s="265" t="s">
        <v>53</v>
      </c>
      <c r="I20" s="267"/>
      <c r="J20" s="268"/>
      <c r="K20" s="268"/>
      <c r="L20" s="268"/>
      <c r="M20" s="269"/>
      <c r="N20" s="408"/>
      <c r="O20" s="408"/>
      <c r="P20" s="386" t="s">
        <v>48</v>
      </c>
      <c r="Q20" s="260"/>
      <c r="R20" s="260"/>
      <c r="S20" s="260"/>
      <c r="T20" s="261"/>
      <c r="U20" s="363" t="s">
        <v>49</v>
      </c>
      <c r="V20" s="267"/>
      <c r="W20" s="268"/>
      <c r="X20" s="268"/>
      <c r="Y20" s="268"/>
      <c r="Z20" s="269"/>
      <c r="AB20" s="297"/>
      <c r="AC20" s="339"/>
      <c r="AD20" s="339"/>
      <c r="AE20" s="339"/>
      <c r="AF20" s="339"/>
      <c r="AG20" s="344"/>
      <c r="AH20" s="299"/>
      <c r="AI20" s="396"/>
      <c r="AJ20" s="397"/>
      <c r="AK20" s="350"/>
      <c r="AL20" s="351"/>
      <c r="AM20" s="351"/>
      <c r="AN20" s="223"/>
      <c r="AO20" s="206"/>
      <c r="AP20" s="239"/>
      <c r="AQ20" s="112"/>
      <c r="AR20" s="111"/>
      <c r="AS20" s="111"/>
      <c r="AT20" s="113"/>
    </row>
    <row r="21" spans="1:46" ht="10.5" customHeight="1" x14ac:dyDescent="0.25">
      <c r="A21" s="408"/>
      <c r="B21" s="426" t="s">
        <v>56</v>
      </c>
      <c r="C21" s="427"/>
      <c r="D21" s="427"/>
      <c r="E21" s="427"/>
      <c r="F21" s="427"/>
      <c r="G21" s="428"/>
      <c r="H21" s="266"/>
      <c r="I21" s="270"/>
      <c r="J21" s="271"/>
      <c r="K21" s="271"/>
      <c r="L21" s="271"/>
      <c r="M21" s="272"/>
      <c r="N21" s="408"/>
      <c r="O21" s="408"/>
      <c r="P21" s="263"/>
      <c r="Q21" s="263"/>
      <c r="R21" s="263"/>
      <c r="S21" s="263"/>
      <c r="T21" s="264"/>
      <c r="U21" s="364"/>
      <c r="V21" s="270"/>
      <c r="W21" s="271"/>
      <c r="X21" s="271"/>
      <c r="Y21" s="271"/>
      <c r="Z21" s="272"/>
      <c r="AB21" s="340"/>
      <c r="AC21" s="341"/>
      <c r="AD21" s="341"/>
      <c r="AE21" s="341"/>
      <c r="AF21" s="341"/>
      <c r="AG21" s="345"/>
      <c r="AH21" s="346"/>
      <c r="AI21" s="353"/>
      <c r="AJ21" s="354"/>
      <c r="AK21" s="352"/>
      <c r="AL21" s="352"/>
      <c r="AM21" s="352"/>
      <c r="AN21" s="273">
        <f>AK20+AK22</f>
        <v>0</v>
      </c>
      <c r="AO21" s="274"/>
      <c r="AP21" s="275"/>
      <c r="AQ21" s="398"/>
      <c r="AR21" s="399"/>
      <c r="AS21" s="399"/>
      <c r="AT21" s="400"/>
    </row>
    <row r="22" spans="1:46" ht="10.5" customHeight="1" x14ac:dyDescent="0.25">
      <c r="A22" s="408"/>
      <c r="B22" s="419" t="s">
        <v>57</v>
      </c>
      <c r="C22" s="420"/>
      <c r="D22" s="420"/>
      <c r="E22" s="424" t="s">
        <v>58</v>
      </c>
      <c r="F22" s="424"/>
      <c r="G22" s="425"/>
      <c r="H22" s="265" t="s">
        <v>13</v>
      </c>
      <c r="I22" s="387">
        <f>AO61</f>
        <v>0</v>
      </c>
      <c r="J22" s="388"/>
      <c r="K22" s="388"/>
      <c r="L22" s="388"/>
      <c r="M22" s="389"/>
      <c r="N22" s="408"/>
      <c r="O22" s="408"/>
      <c r="P22" s="386" t="s">
        <v>54</v>
      </c>
      <c r="Q22" s="260"/>
      <c r="R22" s="260"/>
      <c r="S22" s="260"/>
      <c r="T22" s="261"/>
      <c r="U22" s="363" t="s">
        <v>55</v>
      </c>
      <c r="V22" s="267"/>
      <c r="W22" s="268"/>
      <c r="X22" s="268"/>
      <c r="Y22" s="268"/>
      <c r="Z22" s="269"/>
      <c r="AB22" s="342"/>
      <c r="AC22" s="343"/>
      <c r="AD22" s="343"/>
      <c r="AE22" s="343"/>
      <c r="AF22" s="343"/>
      <c r="AG22" s="347"/>
      <c r="AH22" s="302"/>
      <c r="AI22" s="355"/>
      <c r="AJ22" s="356"/>
      <c r="AK22" s="393"/>
      <c r="AL22" s="394"/>
      <c r="AM22" s="395"/>
      <c r="AN22" s="276"/>
      <c r="AO22" s="277"/>
      <c r="AP22" s="278"/>
      <c r="AQ22" s="401"/>
      <c r="AR22" s="402"/>
      <c r="AS22" s="402"/>
      <c r="AT22" s="403"/>
    </row>
    <row r="23" spans="1:46" ht="10.5" customHeight="1" x14ac:dyDescent="0.25">
      <c r="A23" s="408"/>
      <c r="B23" s="419"/>
      <c r="C23" s="420"/>
      <c r="D23" s="420"/>
      <c r="E23" s="416" t="s">
        <v>61</v>
      </c>
      <c r="F23" s="417"/>
      <c r="G23" s="418"/>
      <c r="H23" s="266"/>
      <c r="I23" s="390"/>
      <c r="J23" s="391"/>
      <c r="K23" s="391"/>
      <c r="L23" s="391"/>
      <c r="M23" s="392"/>
      <c r="N23" s="408"/>
      <c r="O23" s="408"/>
      <c r="P23" s="263"/>
      <c r="Q23" s="263"/>
      <c r="R23" s="263"/>
      <c r="S23" s="263"/>
      <c r="T23" s="264"/>
      <c r="U23" s="364"/>
      <c r="V23" s="270"/>
      <c r="W23" s="271"/>
      <c r="X23" s="271"/>
      <c r="Y23" s="271"/>
      <c r="Z23" s="272"/>
      <c r="AB23" s="138"/>
      <c r="AC23" s="139"/>
      <c r="AD23" s="139"/>
      <c r="AE23" s="442"/>
      <c r="AF23" s="442"/>
      <c r="AG23" s="139"/>
      <c r="AH23" s="140"/>
      <c r="AI23" s="237"/>
      <c r="AJ23" s="238"/>
      <c r="AK23" s="350"/>
      <c r="AL23" s="351"/>
      <c r="AM23" s="445"/>
      <c r="AN23" s="449">
        <f>AK23+AK25</f>
        <v>0</v>
      </c>
      <c r="AO23" s="450"/>
      <c r="AP23" s="451"/>
      <c r="AQ23" s="112"/>
      <c r="AR23" s="111"/>
      <c r="AS23" s="111"/>
      <c r="AT23" s="114"/>
    </row>
    <row r="24" spans="1:46" ht="10.5" customHeight="1" x14ac:dyDescent="0.25">
      <c r="A24" s="408"/>
      <c r="B24" s="259" t="s">
        <v>324</v>
      </c>
      <c r="C24" s="386"/>
      <c r="D24" s="386"/>
      <c r="E24" s="386"/>
      <c r="F24" s="386"/>
      <c r="G24" s="452"/>
      <c r="H24" s="265" t="s">
        <v>62</v>
      </c>
      <c r="I24" s="387">
        <f>I20+I22</f>
        <v>0</v>
      </c>
      <c r="J24" s="388"/>
      <c r="K24" s="388"/>
      <c r="L24" s="388"/>
      <c r="M24" s="389"/>
      <c r="N24" s="408"/>
      <c r="O24" s="408"/>
      <c r="P24" s="386" t="s">
        <v>59</v>
      </c>
      <c r="Q24" s="260"/>
      <c r="R24" s="260"/>
      <c r="S24" s="260"/>
      <c r="T24" s="261"/>
      <c r="U24" s="363" t="s">
        <v>60</v>
      </c>
      <c r="V24" s="267"/>
      <c r="W24" s="268"/>
      <c r="X24" s="268"/>
      <c r="Y24" s="268"/>
      <c r="Z24" s="269"/>
      <c r="AB24" s="440" t="s">
        <v>65</v>
      </c>
      <c r="AC24" s="441"/>
      <c r="AD24" s="441"/>
      <c r="AE24" s="443"/>
      <c r="AF24" s="443"/>
      <c r="AH24" s="13" t="s">
        <v>66</v>
      </c>
      <c r="AI24" s="353"/>
      <c r="AJ24" s="354"/>
      <c r="AK24" s="446"/>
      <c r="AL24" s="447"/>
      <c r="AM24" s="448"/>
      <c r="AN24" s="273"/>
      <c r="AO24" s="274"/>
      <c r="AP24" s="275"/>
      <c r="AQ24" s="398"/>
      <c r="AR24" s="399"/>
      <c r="AS24" s="399"/>
      <c r="AT24" s="400"/>
    </row>
    <row r="25" spans="1:46" ht="10.5" customHeight="1" x14ac:dyDescent="0.25">
      <c r="A25" s="408"/>
      <c r="B25" s="453"/>
      <c r="C25" s="454"/>
      <c r="D25" s="454"/>
      <c r="E25" s="454"/>
      <c r="F25" s="454"/>
      <c r="G25" s="455"/>
      <c r="H25" s="266"/>
      <c r="I25" s="390"/>
      <c r="J25" s="391"/>
      <c r="K25" s="391"/>
      <c r="L25" s="391"/>
      <c r="M25" s="392"/>
      <c r="N25" s="408"/>
      <c r="O25" s="408"/>
      <c r="P25" s="263"/>
      <c r="Q25" s="263"/>
      <c r="R25" s="263"/>
      <c r="S25" s="263"/>
      <c r="T25" s="264"/>
      <c r="U25" s="364"/>
      <c r="V25" s="270"/>
      <c r="W25" s="271"/>
      <c r="X25" s="271"/>
      <c r="Y25" s="271"/>
      <c r="Z25" s="272"/>
      <c r="AB25" s="221"/>
      <c r="AC25" s="226"/>
      <c r="AD25" s="240"/>
      <c r="AE25" s="444"/>
      <c r="AF25" s="444"/>
      <c r="AG25" s="226"/>
      <c r="AH25" s="222"/>
      <c r="AI25" s="355"/>
      <c r="AJ25" s="356"/>
      <c r="AK25" s="393"/>
      <c r="AL25" s="394"/>
      <c r="AM25" s="395"/>
      <c r="AN25" s="276"/>
      <c r="AO25" s="277"/>
      <c r="AP25" s="278"/>
      <c r="AQ25" s="401"/>
      <c r="AR25" s="402"/>
      <c r="AS25" s="402"/>
      <c r="AT25" s="403"/>
    </row>
    <row r="26" spans="1:46" ht="10.5" customHeight="1" x14ac:dyDescent="0.25">
      <c r="A26" s="408"/>
      <c r="B26" s="437" t="s">
        <v>371</v>
      </c>
      <c r="C26" s="438"/>
      <c r="D26" s="438"/>
      <c r="E26" s="438"/>
      <c r="F26" s="438"/>
      <c r="G26" s="439"/>
      <c r="H26" s="265" t="s">
        <v>67</v>
      </c>
      <c r="I26" s="267"/>
      <c r="J26" s="268"/>
      <c r="K26" s="268"/>
      <c r="L26" s="268"/>
      <c r="M26" s="269"/>
      <c r="N26" s="408"/>
      <c r="O26" s="408"/>
      <c r="P26" s="456" t="s">
        <v>63</v>
      </c>
      <c r="Q26" s="457"/>
      <c r="R26" s="457"/>
      <c r="S26" s="457"/>
      <c r="T26" s="458"/>
      <c r="U26" s="363" t="s">
        <v>64</v>
      </c>
      <c r="V26" s="267"/>
      <c r="W26" s="268"/>
      <c r="X26" s="268"/>
      <c r="Y26" s="268"/>
      <c r="Z26" s="269"/>
      <c r="AB26" s="374" t="s">
        <v>69</v>
      </c>
      <c r="AC26" s="265"/>
      <c r="AD26" s="265"/>
      <c r="AE26" s="229"/>
      <c r="AF26" s="229"/>
      <c r="AG26" s="560" t="s">
        <v>70</v>
      </c>
      <c r="AH26" s="500"/>
      <c r="AI26" s="562">
        <f>AI15+AI18+AI21+AI24</f>
        <v>0</v>
      </c>
      <c r="AJ26" s="413"/>
      <c r="AK26" s="564">
        <f>AK14+AK17+AK20+AK23</f>
        <v>0</v>
      </c>
      <c r="AL26" s="565"/>
      <c r="AM26" s="566"/>
      <c r="AN26" s="232"/>
      <c r="AO26" s="232"/>
      <c r="AP26" s="233"/>
      <c r="AQ26" s="231"/>
      <c r="AR26" s="232"/>
      <c r="AS26" s="232"/>
      <c r="AT26" s="233"/>
    </row>
    <row r="27" spans="1:46" ht="10.5" customHeight="1" x14ac:dyDescent="0.25">
      <c r="A27" s="408"/>
      <c r="B27" s="421" t="s">
        <v>56</v>
      </c>
      <c r="C27" s="422"/>
      <c r="D27" s="422"/>
      <c r="E27" s="422"/>
      <c r="F27" s="422"/>
      <c r="G27" s="423"/>
      <c r="H27" s="266"/>
      <c r="I27" s="270"/>
      <c r="J27" s="271"/>
      <c r="K27" s="271"/>
      <c r="L27" s="271"/>
      <c r="M27" s="272"/>
      <c r="N27" s="408"/>
      <c r="O27" s="408"/>
      <c r="P27" s="459"/>
      <c r="Q27" s="459"/>
      <c r="R27" s="459"/>
      <c r="S27" s="459"/>
      <c r="T27" s="460"/>
      <c r="U27" s="364"/>
      <c r="V27" s="270"/>
      <c r="W27" s="271"/>
      <c r="X27" s="271"/>
      <c r="Y27" s="271"/>
      <c r="Z27" s="272"/>
      <c r="AB27" s="440"/>
      <c r="AC27" s="441"/>
      <c r="AD27" s="441"/>
      <c r="AE27" s="226"/>
      <c r="AF27" s="226"/>
      <c r="AG27" s="440"/>
      <c r="AH27" s="561"/>
      <c r="AI27" s="563"/>
      <c r="AJ27" s="266"/>
      <c r="AK27" s="554"/>
      <c r="AL27" s="555"/>
      <c r="AM27" s="556"/>
      <c r="AN27" s="274">
        <f>AN15+AN18+AN21+AN23</f>
        <v>0</v>
      </c>
      <c r="AO27" s="274"/>
      <c r="AP27" s="274"/>
      <c r="AQ27" s="273">
        <f>AQ15+AQ18+AQ21+AQ24</f>
        <v>0</v>
      </c>
      <c r="AR27" s="274"/>
      <c r="AS27" s="274"/>
      <c r="AT27" s="275"/>
    </row>
    <row r="28" spans="1:46" ht="10.5" customHeight="1" x14ac:dyDescent="0.25">
      <c r="A28" s="408"/>
      <c r="B28" s="259" t="s">
        <v>71</v>
      </c>
      <c r="C28" s="260"/>
      <c r="D28" s="260"/>
      <c r="E28" s="260"/>
      <c r="F28" s="260"/>
      <c r="G28" s="261"/>
      <c r="H28" s="265" t="s">
        <v>72</v>
      </c>
      <c r="I28" s="387">
        <f>I24-I26</f>
        <v>0</v>
      </c>
      <c r="J28" s="388"/>
      <c r="K28" s="388"/>
      <c r="L28" s="388"/>
      <c r="M28" s="389"/>
      <c r="N28" s="408"/>
      <c r="O28" s="408"/>
      <c r="P28" s="432"/>
      <c r="Q28" s="433"/>
      <c r="R28" s="433"/>
      <c r="S28" s="433"/>
      <c r="T28" s="434"/>
      <c r="U28" s="363" t="s">
        <v>68</v>
      </c>
      <c r="V28" s="267"/>
      <c r="W28" s="268"/>
      <c r="X28" s="268"/>
      <c r="Y28" s="268"/>
      <c r="Z28" s="269"/>
      <c r="AB28" s="440"/>
      <c r="AC28" s="441"/>
      <c r="AD28" s="441"/>
      <c r="AE28" s="226"/>
      <c r="AF28" s="226"/>
      <c r="AG28" s="440"/>
      <c r="AH28" s="561"/>
      <c r="AI28" s="563"/>
      <c r="AJ28" s="266"/>
      <c r="AK28" s="554">
        <f>AK16+AK19+AK22+AK25</f>
        <v>0</v>
      </c>
      <c r="AL28" s="555"/>
      <c r="AM28" s="556"/>
      <c r="AN28" s="274"/>
      <c r="AO28" s="274"/>
      <c r="AP28" s="274"/>
      <c r="AQ28" s="273"/>
      <c r="AR28" s="274"/>
      <c r="AS28" s="274"/>
      <c r="AT28" s="275"/>
    </row>
    <row r="29" spans="1:46" ht="10.5" customHeight="1" thickBot="1" x14ac:dyDescent="0.3">
      <c r="A29" s="409"/>
      <c r="B29" s="429"/>
      <c r="C29" s="430"/>
      <c r="D29" s="430"/>
      <c r="E29" s="430"/>
      <c r="F29" s="430"/>
      <c r="G29" s="431"/>
      <c r="H29" s="266"/>
      <c r="I29" s="390"/>
      <c r="J29" s="391"/>
      <c r="K29" s="391"/>
      <c r="L29" s="391"/>
      <c r="M29" s="392"/>
      <c r="N29" s="408"/>
      <c r="O29" s="408"/>
      <c r="P29" s="435"/>
      <c r="Q29" s="435"/>
      <c r="R29" s="435"/>
      <c r="S29" s="435"/>
      <c r="T29" s="436"/>
      <c r="U29" s="364"/>
      <c r="V29" s="270"/>
      <c r="W29" s="271"/>
      <c r="X29" s="271"/>
      <c r="Y29" s="271"/>
      <c r="Z29" s="272"/>
      <c r="AB29" s="376"/>
      <c r="AC29" s="377"/>
      <c r="AD29" s="377"/>
      <c r="AE29" s="230"/>
      <c r="AF29" s="230"/>
      <c r="AG29" s="376"/>
      <c r="AH29" s="501"/>
      <c r="AI29" s="493"/>
      <c r="AJ29" s="494"/>
      <c r="AK29" s="557"/>
      <c r="AL29" s="558"/>
      <c r="AM29" s="559"/>
      <c r="AN29" s="235"/>
      <c r="AO29" s="235"/>
      <c r="AP29" s="236"/>
      <c r="AQ29" s="234"/>
      <c r="AR29" s="235"/>
      <c r="AS29" s="235"/>
      <c r="AT29" s="236"/>
    </row>
    <row r="30" spans="1:46" ht="10.5" customHeight="1" thickTop="1" x14ac:dyDescent="0.25">
      <c r="A30" s="487" t="s">
        <v>372</v>
      </c>
      <c r="B30" s="488"/>
      <c r="C30" s="488"/>
      <c r="D30" s="488"/>
      <c r="E30" s="488"/>
      <c r="F30" s="488"/>
      <c r="G30" s="489"/>
      <c r="H30" s="265" t="s">
        <v>74</v>
      </c>
      <c r="I30" s="387">
        <f>I18-I28</f>
        <v>0</v>
      </c>
      <c r="J30" s="388"/>
      <c r="K30" s="388"/>
      <c r="L30" s="388"/>
      <c r="M30" s="389"/>
      <c r="N30" s="408"/>
      <c r="O30" s="408"/>
      <c r="P30" s="432"/>
      <c r="Q30" s="433"/>
      <c r="R30" s="433"/>
      <c r="S30" s="433"/>
      <c r="T30" s="434"/>
      <c r="U30" s="363" t="s">
        <v>73</v>
      </c>
      <c r="V30" s="267"/>
      <c r="W30" s="268"/>
      <c r="X30" s="268"/>
      <c r="Y30" s="268"/>
      <c r="Z30" s="269"/>
    </row>
    <row r="31" spans="1:46" ht="10.5" customHeight="1" thickBot="1" x14ac:dyDescent="0.3">
      <c r="A31" s="490"/>
      <c r="B31" s="491"/>
      <c r="C31" s="491"/>
      <c r="D31" s="491"/>
      <c r="E31" s="491"/>
      <c r="F31" s="491"/>
      <c r="G31" s="492"/>
      <c r="H31" s="266"/>
      <c r="I31" s="390"/>
      <c r="J31" s="391"/>
      <c r="K31" s="391"/>
      <c r="L31" s="391"/>
      <c r="M31" s="392"/>
      <c r="N31" s="408"/>
      <c r="O31" s="408"/>
      <c r="P31" s="435"/>
      <c r="Q31" s="435"/>
      <c r="R31" s="435"/>
      <c r="S31" s="435"/>
      <c r="T31" s="436"/>
      <c r="U31" s="364"/>
      <c r="V31" s="270"/>
      <c r="W31" s="271"/>
      <c r="X31" s="271"/>
      <c r="Y31" s="271"/>
      <c r="Z31" s="272"/>
      <c r="AB31" s="498" t="s">
        <v>76</v>
      </c>
      <c r="AC31" s="498"/>
      <c r="AD31" s="498"/>
      <c r="AE31" s="498"/>
      <c r="AF31" s="498"/>
      <c r="AG31" s="498"/>
      <c r="AH31" s="498"/>
      <c r="AI31" s="498"/>
      <c r="AJ31" s="498"/>
      <c r="AK31" s="498"/>
      <c r="AL31" s="498"/>
    </row>
    <row r="32" spans="1:46" ht="10.5" customHeight="1" thickTop="1" x14ac:dyDescent="0.25">
      <c r="A32" s="407" t="s">
        <v>77</v>
      </c>
      <c r="B32" s="487" t="s">
        <v>37</v>
      </c>
      <c r="C32" s="488"/>
      <c r="D32" s="488"/>
      <c r="E32" s="488"/>
      <c r="F32" s="488"/>
      <c r="G32" s="489"/>
      <c r="H32" s="265" t="s">
        <v>78</v>
      </c>
      <c r="I32" s="387">
        <f>AN27</f>
        <v>0</v>
      </c>
      <c r="J32" s="388"/>
      <c r="K32" s="388"/>
      <c r="L32" s="388"/>
      <c r="M32" s="389"/>
      <c r="N32" s="408"/>
      <c r="O32" s="408"/>
      <c r="P32" s="432"/>
      <c r="Q32" s="433"/>
      <c r="R32" s="433"/>
      <c r="S32" s="433"/>
      <c r="T32" s="434"/>
      <c r="U32" s="363" t="s">
        <v>75</v>
      </c>
      <c r="V32" s="267"/>
      <c r="W32" s="268"/>
      <c r="X32" s="268"/>
      <c r="Y32" s="268"/>
      <c r="Z32" s="269"/>
      <c r="AB32" s="499"/>
      <c r="AC32" s="499"/>
      <c r="AD32" s="499"/>
      <c r="AE32" s="499"/>
      <c r="AF32" s="499"/>
      <c r="AG32" s="499"/>
      <c r="AH32" s="499"/>
      <c r="AI32" s="499"/>
      <c r="AJ32" s="499"/>
      <c r="AK32" s="499"/>
      <c r="AL32" s="499"/>
    </row>
    <row r="33" spans="1:46" ht="10.5" customHeight="1" x14ac:dyDescent="0.25">
      <c r="A33" s="408"/>
      <c r="B33" s="453"/>
      <c r="C33" s="454"/>
      <c r="D33" s="454"/>
      <c r="E33" s="454"/>
      <c r="F33" s="454"/>
      <c r="G33" s="455"/>
      <c r="H33" s="266"/>
      <c r="I33" s="390"/>
      <c r="J33" s="391"/>
      <c r="K33" s="391"/>
      <c r="L33" s="391"/>
      <c r="M33" s="392"/>
      <c r="N33" s="408"/>
      <c r="O33" s="408"/>
      <c r="P33" s="435"/>
      <c r="Q33" s="435"/>
      <c r="R33" s="435"/>
      <c r="S33" s="435"/>
      <c r="T33" s="436"/>
      <c r="U33" s="364"/>
      <c r="V33" s="270"/>
      <c r="W33" s="271"/>
      <c r="X33" s="271"/>
      <c r="Y33" s="271"/>
      <c r="Z33" s="272"/>
      <c r="AB33" s="374" t="s">
        <v>80</v>
      </c>
      <c r="AC33" s="413"/>
      <c r="AD33" s="413"/>
      <c r="AE33" s="413"/>
      <c r="AF33" s="413"/>
      <c r="AG33" s="413"/>
      <c r="AH33" s="413"/>
      <c r="AI33" s="413"/>
      <c r="AJ33" s="414"/>
      <c r="AK33" s="320" t="s">
        <v>81</v>
      </c>
      <c r="AL33" s="496"/>
      <c r="AM33" s="321"/>
      <c r="AN33" s="483" t="s">
        <v>82</v>
      </c>
      <c r="AO33" s="484"/>
      <c r="AP33" s="485"/>
      <c r="AQ33" s="250" t="s">
        <v>320</v>
      </c>
      <c r="AR33" s="251"/>
      <c r="AS33" s="251"/>
      <c r="AT33" s="252"/>
    </row>
    <row r="34" spans="1:46" ht="10.5" customHeight="1" x14ac:dyDescent="0.25">
      <c r="A34" s="408"/>
      <c r="B34" s="259" t="s">
        <v>83</v>
      </c>
      <c r="C34" s="386"/>
      <c r="D34" s="386"/>
      <c r="E34" s="386"/>
      <c r="F34" s="386"/>
      <c r="G34" s="452"/>
      <c r="H34" s="265" t="s">
        <v>84</v>
      </c>
      <c r="I34" s="267"/>
      <c r="J34" s="268"/>
      <c r="K34" s="268"/>
      <c r="L34" s="268"/>
      <c r="M34" s="269"/>
      <c r="N34" s="408"/>
      <c r="O34" s="408"/>
      <c r="P34" s="432"/>
      <c r="Q34" s="433"/>
      <c r="R34" s="433"/>
      <c r="S34" s="433"/>
      <c r="T34" s="434"/>
      <c r="U34" s="363" t="s">
        <v>79</v>
      </c>
      <c r="V34" s="267"/>
      <c r="W34" s="268"/>
      <c r="X34" s="268"/>
      <c r="Y34" s="268"/>
      <c r="Z34" s="269"/>
      <c r="AB34" s="493"/>
      <c r="AC34" s="494"/>
      <c r="AD34" s="494"/>
      <c r="AE34" s="494"/>
      <c r="AF34" s="494"/>
      <c r="AG34" s="494"/>
      <c r="AH34" s="494"/>
      <c r="AI34" s="494"/>
      <c r="AJ34" s="495"/>
      <c r="AK34" s="322"/>
      <c r="AL34" s="497"/>
      <c r="AM34" s="323"/>
      <c r="AN34" s="486"/>
      <c r="AO34" s="417"/>
      <c r="AP34" s="418"/>
      <c r="AQ34" s="253"/>
      <c r="AR34" s="254"/>
      <c r="AS34" s="254"/>
      <c r="AT34" s="255"/>
    </row>
    <row r="35" spans="1:46" ht="10.5" customHeight="1" x14ac:dyDescent="0.25">
      <c r="A35" s="408"/>
      <c r="B35" s="453"/>
      <c r="C35" s="454"/>
      <c r="D35" s="454"/>
      <c r="E35" s="454"/>
      <c r="F35" s="454"/>
      <c r="G35" s="455"/>
      <c r="H35" s="266"/>
      <c r="I35" s="270"/>
      <c r="J35" s="271"/>
      <c r="K35" s="271"/>
      <c r="L35" s="271"/>
      <c r="M35" s="272"/>
      <c r="N35" s="408"/>
      <c r="O35" s="408"/>
      <c r="P35" s="435"/>
      <c r="Q35" s="435"/>
      <c r="R35" s="435"/>
      <c r="S35" s="435"/>
      <c r="T35" s="436"/>
      <c r="U35" s="364"/>
      <c r="V35" s="270"/>
      <c r="W35" s="271"/>
      <c r="X35" s="271"/>
      <c r="Y35" s="271"/>
      <c r="Z35" s="272"/>
      <c r="AB35" s="479"/>
      <c r="AC35" s="480"/>
      <c r="AD35" s="480"/>
      <c r="AE35" s="480"/>
      <c r="AF35" s="480"/>
      <c r="AG35" s="480"/>
      <c r="AH35" s="480"/>
      <c r="AI35" s="480"/>
      <c r="AJ35" s="481"/>
      <c r="AK35" s="461"/>
      <c r="AL35" s="462"/>
      <c r="AM35" s="463"/>
      <c r="AN35" s="461"/>
      <c r="AO35" s="462"/>
      <c r="AP35" s="463"/>
      <c r="AQ35" s="467"/>
      <c r="AR35" s="468"/>
      <c r="AS35" s="468"/>
      <c r="AT35" s="469"/>
    </row>
    <row r="36" spans="1:46" ht="10.5" customHeight="1" x14ac:dyDescent="0.25">
      <c r="A36" s="408"/>
      <c r="B36" s="473" t="s">
        <v>86</v>
      </c>
      <c r="C36" s="474"/>
      <c r="D36" s="474"/>
      <c r="E36" s="474"/>
      <c r="F36" s="474"/>
      <c r="G36" s="475"/>
      <c r="H36" s="265" t="s">
        <v>14</v>
      </c>
      <c r="I36" s="387">
        <f>AK81</f>
        <v>0</v>
      </c>
      <c r="J36" s="388"/>
      <c r="K36" s="388"/>
      <c r="L36" s="388"/>
      <c r="M36" s="389"/>
      <c r="N36" s="408"/>
      <c r="O36" s="408"/>
      <c r="P36" s="432"/>
      <c r="Q36" s="433"/>
      <c r="R36" s="433"/>
      <c r="S36" s="433"/>
      <c r="T36" s="434"/>
      <c r="U36" s="363" t="s">
        <v>85</v>
      </c>
      <c r="V36" s="267"/>
      <c r="W36" s="268"/>
      <c r="X36" s="268"/>
      <c r="Y36" s="268"/>
      <c r="Z36" s="269"/>
      <c r="AB36" s="476"/>
      <c r="AC36" s="477"/>
      <c r="AD36" s="477"/>
      <c r="AE36" s="477"/>
      <c r="AF36" s="477"/>
      <c r="AG36" s="477"/>
      <c r="AH36" s="477"/>
      <c r="AI36" s="477"/>
      <c r="AJ36" s="478"/>
      <c r="AK36" s="464"/>
      <c r="AL36" s="465"/>
      <c r="AM36" s="466"/>
      <c r="AN36" s="464"/>
      <c r="AO36" s="465"/>
      <c r="AP36" s="466"/>
      <c r="AQ36" s="470"/>
      <c r="AR36" s="471"/>
      <c r="AS36" s="471"/>
      <c r="AT36" s="472"/>
    </row>
    <row r="37" spans="1:46" ht="10.5" customHeight="1" x14ac:dyDescent="0.25">
      <c r="A37" s="408"/>
      <c r="B37" s="473"/>
      <c r="C37" s="474"/>
      <c r="D37" s="474"/>
      <c r="E37" s="474"/>
      <c r="F37" s="474"/>
      <c r="G37" s="475"/>
      <c r="H37" s="266"/>
      <c r="I37" s="390"/>
      <c r="J37" s="391"/>
      <c r="K37" s="391"/>
      <c r="L37" s="391"/>
      <c r="M37" s="392"/>
      <c r="N37" s="408"/>
      <c r="O37" s="408"/>
      <c r="P37" s="435"/>
      <c r="Q37" s="435"/>
      <c r="R37" s="435"/>
      <c r="S37" s="435"/>
      <c r="T37" s="436"/>
      <c r="U37" s="364"/>
      <c r="V37" s="270"/>
      <c r="W37" s="271"/>
      <c r="X37" s="271"/>
      <c r="Y37" s="271"/>
      <c r="Z37" s="272"/>
      <c r="AB37" s="479"/>
      <c r="AC37" s="480"/>
      <c r="AD37" s="480"/>
      <c r="AE37" s="480"/>
      <c r="AF37" s="480"/>
      <c r="AG37" s="480"/>
      <c r="AH37" s="480"/>
      <c r="AI37" s="480"/>
      <c r="AJ37" s="481"/>
      <c r="AK37" s="461"/>
      <c r="AL37" s="462"/>
      <c r="AM37" s="463"/>
      <c r="AN37" s="461"/>
      <c r="AO37" s="462"/>
      <c r="AP37" s="463"/>
      <c r="AQ37" s="467"/>
      <c r="AR37" s="468"/>
      <c r="AS37" s="468"/>
      <c r="AT37" s="469"/>
    </row>
    <row r="38" spans="1:46" ht="10.5" customHeight="1" x14ac:dyDescent="0.25">
      <c r="A38" s="408"/>
      <c r="B38" s="473" t="s">
        <v>88</v>
      </c>
      <c r="C38" s="474"/>
      <c r="D38" s="474"/>
      <c r="E38" s="474"/>
      <c r="F38" s="474"/>
      <c r="G38" s="475"/>
      <c r="H38" s="265" t="s">
        <v>89</v>
      </c>
      <c r="I38" s="267"/>
      <c r="J38" s="268"/>
      <c r="K38" s="268"/>
      <c r="L38" s="268"/>
      <c r="M38" s="269"/>
      <c r="N38" s="408"/>
      <c r="O38" s="408"/>
      <c r="P38" s="432" t="s">
        <v>354</v>
      </c>
      <c r="Q38" s="433"/>
      <c r="R38" s="433"/>
      <c r="S38" s="433"/>
      <c r="T38" s="434"/>
      <c r="U38" s="363" t="s">
        <v>87</v>
      </c>
      <c r="V38" s="387"/>
      <c r="W38" s="388"/>
      <c r="X38" s="388"/>
      <c r="Y38" s="388"/>
      <c r="Z38" s="389"/>
      <c r="AB38" s="476"/>
      <c r="AC38" s="477"/>
      <c r="AD38" s="477"/>
      <c r="AE38" s="477"/>
      <c r="AF38" s="477"/>
      <c r="AG38" s="477"/>
      <c r="AH38" s="477"/>
      <c r="AI38" s="477"/>
      <c r="AJ38" s="478"/>
      <c r="AK38" s="464"/>
      <c r="AL38" s="465"/>
      <c r="AM38" s="466"/>
      <c r="AN38" s="464"/>
      <c r="AO38" s="465"/>
      <c r="AP38" s="466"/>
      <c r="AQ38" s="470"/>
      <c r="AR38" s="471"/>
      <c r="AS38" s="471"/>
      <c r="AT38" s="472"/>
    </row>
    <row r="39" spans="1:46" ht="10.5" customHeight="1" x14ac:dyDescent="0.25">
      <c r="A39" s="408"/>
      <c r="B39" s="473"/>
      <c r="C39" s="474"/>
      <c r="D39" s="474"/>
      <c r="E39" s="474"/>
      <c r="F39" s="474"/>
      <c r="G39" s="475"/>
      <c r="H39" s="266"/>
      <c r="I39" s="270"/>
      <c r="J39" s="271"/>
      <c r="K39" s="271"/>
      <c r="L39" s="271"/>
      <c r="M39" s="272"/>
      <c r="N39" s="408"/>
      <c r="O39" s="408"/>
      <c r="P39" s="435"/>
      <c r="Q39" s="435"/>
      <c r="R39" s="435"/>
      <c r="S39" s="435"/>
      <c r="T39" s="436"/>
      <c r="U39" s="364"/>
      <c r="V39" s="390"/>
      <c r="W39" s="391"/>
      <c r="X39" s="391"/>
      <c r="Y39" s="391"/>
      <c r="Z39" s="392"/>
      <c r="AB39" s="553" t="s">
        <v>91</v>
      </c>
      <c r="AC39" s="553"/>
      <c r="AD39" s="553"/>
      <c r="AE39" s="553"/>
      <c r="AF39" s="553"/>
      <c r="AG39" s="553"/>
      <c r="AH39" s="553"/>
      <c r="AI39" s="553"/>
      <c r="AO39" s="227"/>
      <c r="AP39" s="14"/>
      <c r="AQ39" s="14"/>
      <c r="AR39" s="14"/>
    </row>
    <row r="40" spans="1:46" ht="10.5" customHeight="1" x14ac:dyDescent="0.25">
      <c r="A40" s="408"/>
      <c r="B40" s="473" t="s">
        <v>92</v>
      </c>
      <c r="C40" s="474"/>
      <c r="D40" s="474"/>
      <c r="E40" s="474"/>
      <c r="F40" s="474"/>
      <c r="G40" s="475"/>
      <c r="H40" s="265" t="s">
        <v>93</v>
      </c>
      <c r="I40" s="387">
        <f>W88+W90</f>
        <v>0</v>
      </c>
      <c r="J40" s="388"/>
      <c r="K40" s="388"/>
      <c r="L40" s="388"/>
      <c r="M40" s="389"/>
      <c r="N40" s="408"/>
      <c r="O40" s="408"/>
      <c r="P40" s="374" t="s">
        <v>46</v>
      </c>
      <c r="Q40" s="413"/>
      <c r="R40" s="413"/>
      <c r="S40" s="413"/>
      <c r="T40" s="414"/>
      <c r="U40" s="310" t="s">
        <v>100</v>
      </c>
      <c r="V40" s="267">
        <f>SUM(I44:M49)+SUM(V8:Z39)</f>
        <v>0</v>
      </c>
      <c r="W40" s="268"/>
      <c r="X40" s="268"/>
      <c r="Y40" s="268"/>
      <c r="Z40" s="269"/>
      <c r="AB40" s="499"/>
      <c r="AC40" s="499"/>
      <c r="AD40" s="499"/>
      <c r="AE40" s="499"/>
      <c r="AF40" s="499"/>
      <c r="AG40" s="499"/>
      <c r="AH40" s="499"/>
      <c r="AI40" s="499"/>
      <c r="AL40" s="224"/>
      <c r="AM40" s="15"/>
      <c r="AN40" s="15"/>
      <c r="AO40" s="227"/>
      <c r="AP40" s="14"/>
      <c r="AQ40" s="14"/>
      <c r="AR40" s="14"/>
    </row>
    <row r="41" spans="1:46" ht="10.5" customHeight="1" x14ac:dyDescent="0.25">
      <c r="A41" s="408"/>
      <c r="B41" s="473"/>
      <c r="C41" s="474"/>
      <c r="D41" s="474"/>
      <c r="E41" s="474"/>
      <c r="F41" s="474"/>
      <c r="G41" s="475"/>
      <c r="H41" s="266"/>
      <c r="I41" s="390"/>
      <c r="J41" s="391"/>
      <c r="K41" s="391"/>
      <c r="L41" s="391"/>
      <c r="M41" s="392"/>
      <c r="N41" s="408"/>
      <c r="O41" s="482"/>
      <c r="P41" s="823" t="s">
        <v>355</v>
      </c>
      <c r="Q41" s="824"/>
      <c r="R41" s="824"/>
      <c r="S41" s="824"/>
      <c r="T41" s="825"/>
      <c r="U41" s="311"/>
      <c r="V41" s="270"/>
      <c r="W41" s="271"/>
      <c r="X41" s="271"/>
      <c r="Y41" s="271"/>
      <c r="Z41" s="272"/>
      <c r="AB41" s="374" t="s">
        <v>322</v>
      </c>
      <c r="AC41" s="265"/>
      <c r="AD41" s="265"/>
      <c r="AE41" s="265"/>
      <c r="AF41" s="375"/>
      <c r="AG41" s="510" t="s">
        <v>96</v>
      </c>
      <c r="AH41" s="511"/>
      <c r="AI41" s="374" t="s">
        <v>5</v>
      </c>
      <c r="AJ41" s="265"/>
      <c r="AK41" s="500"/>
      <c r="AL41" s="374" t="s">
        <v>97</v>
      </c>
      <c r="AM41" s="265"/>
      <c r="AN41" s="500"/>
      <c r="AO41" s="227"/>
      <c r="AP41" s="14"/>
      <c r="AQ41" s="14"/>
      <c r="AR41" s="14"/>
    </row>
    <row r="42" spans="1:46" ht="10.5" customHeight="1" x14ac:dyDescent="0.25">
      <c r="A42" s="408"/>
      <c r="B42" s="473" t="s">
        <v>98</v>
      </c>
      <c r="C42" s="474"/>
      <c r="D42" s="474"/>
      <c r="E42" s="474"/>
      <c r="F42" s="474"/>
      <c r="G42" s="475"/>
      <c r="H42" s="265" t="s">
        <v>99</v>
      </c>
      <c r="I42" s="387">
        <f>W96+W97+W98</f>
        <v>0</v>
      </c>
      <c r="J42" s="388"/>
      <c r="K42" s="388"/>
      <c r="L42" s="388"/>
      <c r="M42" s="389"/>
      <c r="N42" s="408"/>
      <c r="O42" s="365" t="s">
        <v>103</v>
      </c>
      <c r="P42" s="514"/>
      <c r="Q42" s="514"/>
      <c r="R42" s="514"/>
      <c r="S42" s="514"/>
      <c r="T42" s="515"/>
      <c r="U42" s="504" t="s">
        <v>104</v>
      </c>
      <c r="V42" s="387">
        <f>SUM(I32:M43)+V40</f>
        <v>0</v>
      </c>
      <c r="W42" s="388"/>
      <c r="X42" s="388"/>
      <c r="Y42" s="388"/>
      <c r="Z42" s="389"/>
      <c r="AB42" s="376"/>
      <c r="AC42" s="377"/>
      <c r="AD42" s="377"/>
      <c r="AE42" s="377"/>
      <c r="AF42" s="378"/>
      <c r="AG42" s="512"/>
      <c r="AH42" s="513"/>
      <c r="AI42" s="376"/>
      <c r="AJ42" s="377"/>
      <c r="AK42" s="501"/>
      <c r="AL42" s="376"/>
      <c r="AM42" s="377"/>
      <c r="AN42" s="501"/>
      <c r="AO42" s="227"/>
      <c r="AP42" s="14"/>
      <c r="AQ42" s="14"/>
      <c r="AR42" s="14"/>
    </row>
    <row r="43" spans="1:46" ht="10.5" customHeight="1" thickBot="1" x14ac:dyDescent="0.3">
      <c r="A43" s="408"/>
      <c r="B43" s="473"/>
      <c r="C43" s="474"/>
      <c r="D43" s="474"/>
      <c r="E43" s="474"/>
      <c r="F43" s="474"/>
      <c r="G43" s="475"/>
      <c r="H43" s="266"/>
      <c r="I43" s="390"/>
      <c r="J43" s="391"/>
      <c r="K43" s="391"/>
      <c r="L43" s="391"/>
      <c r="M43" s="392"/>
      <c r="N43" s="409"/>
      <c r="O43" s="516" t="s">
        <v>105</v>
      </c>
      <c r="P43" s="517"/>
      <c r="Q43" s="517"/>
      <c r="R43" s="517"/>
      <c r="S43" s="517"/>
      <c r="T43" s="518"/>
      <c r="U43" s="505"/>
      <c r="V43" s="390"/>
      <c r="W43" s="391"/>
      <c r="X43" s="391"/>
      <c r="Y43" s="391"/>
      <c r="Z43" s="392"/>
      <c r="AB43" s="314"/>
      <c r="AC43" s="315"/>
      <c r="AD43" s="315"/>
      <c r="AE43" s="315"/>
      <c r="AF43" s="315"/>
      <c r="AG43" s="506"/>
      <c r="AH43" s="507"/>
      <c r="AI43" s="314"/>
      <c r="AJ43" s="315"/>
      <c r="AK43" s="316"/>
      <c r="AL43" s="527"/>
      <c r="AM43" s="442"/>
      <c r="AN43" s="500" t="s">
        <v>1</v>
      </c>
      <c r="AO43" s="227"/>
      <c r="AP43" s="14"/>
      <c r="AQ43" s="14"/>
      <c r="AR43" s="14"/>
    </row>
    <row r="44" spans="1:46" ht="10.5" customHeight="1" thickTop="1" x14ac:dyDescent="0.25">
      <c r="A44" s="408"/>
      <c r="B44" s="815" t="s">
        <v>31</v>
      </c>
      <c r="C44" s="502" t="s">
        <v>101</v>
      </c>
      <c r="D44" s="430"/>
      <c r="E44" s="430"/>
      <c r="F44" s="430"/>
      <c r="G44" s="431"/>
      <c r="H44" s="424" t="s">
        <v>102</v>
      </c>
      <c r="I44" s="267"/>
      <c r="J44" s="268"/>
      <c r="K44" s="268"/>
      <c r="L44" s="268"/>
      <c r="M44" s="269"/>
      <c r="N44" s="519" t="s">
        <v>108</v>
      </c>
      <c r="O44" s="520"/>
      <c r="P44" s="520"/>
      <c r="Q44" s="520"/>
      <c r="R44" s="520"/>
      <c r="S44" s="520"/>
      <c r="T44" s="521"/>
      <c r="U44" s="310" t="s">
        <v>158</v>
      </c>
      <c r="V44" s="387">
        <f>I30-V42</f>
        <v>0</v>
      </c>
      <c r="W44" s="388"/>
      <c r="X44" s="388"/>
      <c r="Y44" s="388"/>
      <c r="Z44" s="389"/>
      <c r="AB44" s="317"/>
      <c r="AC44" s="318"/>
      <c r="AD44" s="318"/>
      <c r="AE44" s="318"/>
      <c r="AF44" s="318"/>
      <c r="AG44" s="508"/>
      <c r="AH44" s="509"/>
      <c r="AI44" s="317"/>
      <c r="AJ44" s="318"/>
      <c r="AK44" s="319"/>
      <c r="AL44" s="355"/>
      <c r="AM44" s="444"/>
      <c r="AN44" s="501"/>
      <c r="AO44" s="227"/>
      <c r="AP44" s="14"/>
      <c r="AQ44" s="14"/>
      <c r="AR44" s="14"/>
    </row>
    <row r="45" spans="1:46" ht="10.5" customHeight="1" thickBot="1" x14ac:dyDescent="0.3">
      <c r="A45" s="408"/>
      <c r="B45" s="816"/>
      <c r="C45" s="262"/>
      <c r="D45" s="263"/>
      <c r="E45" s="263"/>
      <c r="F45" s="263"/>
      <c r="G45" s="264"/>
      <c r="H45" s="503"/>
      <c r="I45" s="270"/>
      <c r="J45" s="271"/>
      <c r="K45" s="271"/>
      <c r="L45" s="271"/>
      <c r="M45" s="272"/>
      <c r="N45" s="544" t="s">
        <v>159</v>
      </c>
      <c r="O45" s="545"/>
      <c r="P45" s="545"/>
      <c r="Q45" s="545"/>
      <c r="R45" s="545"/>
      <c r="S45" s="545"/>
      <c r="T45" s="546"/>
      <c r="U45" s="311"/>
      <c r="V45" s="390"/>
      <c r="W45" s="391"/>
      <c r="X45" s="391"/>
      <c r="Y45" s="391"/>
      <c r="Z45" s="392"/>
      <c r="AB45" s="314"/>
      <c r="AC45" s="315"/>
      <c r="AD45" s="315"/>
      <c r="AE45" s="315"/>
      <c r="AF45" s="315"/>
      <c r="AG45" s="506"/>
      <c r="AH45" s="507"/>
      <c r="AI45" s="314"/>
      <c r="AJ45" s="315"/>
      <c r="AK45" s="316"/>
      <c r="AL45" s="527"/>
      <c r="AM45" s="442"/>
      <c r="AN45" s="500"/>
      <c r="AO45" s="227"/>
      <c r="AP45" s="14"/>
      <c r="AQ45" s="14"/>
      <c r="AR45" s="14"/>
    </row>
    <row r="46" spans="1:46" ht="10.5" customHeight="1" thickTop="1" x14ac:dyDescent="0.25">
      <c r="A46" s="408"/>
      <c r="B46" s="816"/>
      <c r="C46" s="259" t="s">
        <v>106</v>
      </c>
      <c r="D46" s="260"/>
      <c r="E46" s="260"/>
      <c r="F46" s="260"/>
      <c r="G46" s="261"/>
      <c r="H46" s="424" t="s">
        <v>107</v>
      </c>
      <c r="I46" s="267"/>
      <c r="J46" s="268"/>
      <c r="K46" s="268"/>
      <c r="L46" s="268"/>
      <c r="M46" s="269"/>
      <c r="N46" s="547" t="s">
        <v>110</v>
      </c>
      <c r="O46" s="548"/>
      <c r="P46" s="548"/>
      <c r="Q46" s="548"/>
      <c r="R46" s="548"/>
      <c r="S46" s="548"/>
      <c r="T46" s="549"/>
      <c r="U46" s="504" t="s">
        <v>161</v>
      </c>
      <c r="V46" s="267"/>
      <c r="W46" s="268"/>
      <c r="X46" s="268"/>
      <c r="Y46" s="268"/>
      <c r="Z46" s="269"/>
      <c r="AB46" s="317"/>
      <c r="AC46" s="318"/>
      <c r="AD46" s="318"/>
      <c r="AE46" s="318"/>
      <c r="AF46" s="318"/>
      <c r="AG46" s="508"/>
      <c r="AH46" s="509"/>
      <c r="AI46" s="317"/>
      <c r="AJ46" s="318"/>
      <c r="AK46" s="319"/>
      <c r="AL46" s="355"/>
      <c r="AM46" s="444"/>
      <c r="AN46" s="501"/>
      <c r="AO46" s="227"/>
      <c r="AP46" s="14"/>
      <c r="AQ46" s="14"/>
      <c r="AR46" s="14"/>
    </row>
    <row r="47" spans="1:46" ht="10.5" customHeight="1" thickBot="1" x14ac:dyDescent="0.3">
      <c r="A47" s="408"/>
      <c r="B47" s="816"/>
      <c r="C47" s="429"/>
      <c r="D47" s="430"/>
      <c r="E47" s="430"/>
      <c r="F47" s="430"/>
      <c r="G47" s="431"/>
      <c r="H47" s="503"/>
      <c r="I47" s="523"/>
      <c r="J47" s="524"/>
      <c r="K47" s="524"/>
      <c r="L47" s="524"/>
      <c r="M47" s="525"/>
      <c r="N47" s="550"/>
      <c r="O47" s="551"/>
      <c r="P47" s="551"/>
      <c r="Q47" s="551"/>
      <c r="R47" s="551"/>
      <c r="S47" s="551"/>
      <c r="T47" s="552"/>
      <c r="U47" s="526"/>
      <c r="V47" s="523"/>
      <c r="W47" s="524"/>
      <c r="X47" s="524"/>
      <c r="Y47" s="524"/>
      <c r="Z47" s="525"/>
      <c r="AB47" s="314"/>
      <c r="AC47" s="315"/>
      <c r="AD47" s="315"/>
      <c r="AE47" s="315"/>
      <c r="AF47" s="315"/>
      <c r="AG47" s="506"/>
      <c r="AH47" s="507"/>
      <c r="AI47" s="314"/>
      <c r="AJ47" s="315"/>
      <c r="AK47" s="316"/>
      <c r="AL47" s="527"/>
      <c r="AM47" s="442"/>
      <c r="AN47" s="500"/>
      <c r="AO47" s="227"/>
      <c r="AP47" s="14"/>
      <c r="AQ47" s="14"/>
      <c r="AR47" s="14"/>
    </row>
    <row r="48" spans="1:46" ht="10.5" customHeight="1" thickTop="1" x14ac:dyDescent="0.25">
      <c r="A48" s="408"/>
      <c r="B48" s="816"/>
      <c r="C48" s="259" t="s">
        <v>109</v>
      </c>
      <c r="D48" s="386"/>
      <c r="E48" s="386"/>
      <c r="F48" s="386"/>
      <c r="G48" s="452"/>
      <c r="H48" s="424" t="s">
        <v>160</v>
      </c>
      <c r="I48" s="267"/>
      <c r="J48" s="268"/>
      <c r="K48" s="268"/>
      <c r="L48" s="268"/>
      <c r="M48" s="269"/>
      <c r="N48" s="826" t="s">
        <v>11</v>
      </c>
      <c r="O48" s="827"/>
      <c r="P48" s="827"/>
      <c r="Q48" s="827"/>
      <c r="R48" s="827"/>
      <c r="S48" s="827"/>
      <c r="T48" s="828"/>
      <c r="U48" s="504" t="s">
        <v>307</v>
      </c>
      <c r="V48" s="387">
        <f>V44-V46</f>
        <v>0</v>
      </c>
      <c r="W48" s="388"/>
      <c r="X48" s="388"/>
      <c r="Y48" s="388"/>
      <c r="Z48" s="389"/>
      <c r="AB48" s="317"/>
      <c r="AC48" s="318"/>
      <c r="AD48" s="318"/>
      <c r="AE48" s="318"/>
      <c r="AF48" s="318"/>
      <c r="AG48" s="508"/>
      <c r="AH48" s="509"/>
      <c r="AI48" s="317"/>
      <c r="AJ48" s="318"/>
      <c r="AK48" s="319"/>
      <c r="AL48" s="355"/>
      <c r="AM48" s="444"/>
      <c r="AN48" s="501"/>
      <c r="AO48" s="227"/>
      <c r="AP48" s="16"/>
      <c r="AQ48" s="17"/>
      <c r="AR48" s="17"/>
    </row>
    <row r="49" spans="1:49" ht="10.5" customHeight="1" x14ac:dyDescent="0.25">
      <c r="A49" s="482"/>
      <c r="B49" s="817"/>
      <c r="C49" s="453"/>
      <c r="D49" s="454"/>
      <c r="E49" s="454"/>
      <c r="F49" s="454"/>
      <c r="G49" s="455"/>
      <c r="H49" s="522"/>
      <c r="I49" s="270"/>
      <c r="J49" s="271"/>
      <c r="K49" s="271"/>
      <c r="L49" s="271"/>
      <c r="M49" s="272"/>
      <c r="N49" s="829" t="s">
        <v>163</v>
      </c>
      <c r="O49" s="830"/>
      <c r="P49" s="830"/>
      <c r="Q49" s="830"/>
      <c r="R49" s="830"/>
      <c r="S49" s="830"/>
      <c r="T49" s="831"/>
      <c r="U49" s="505"/>
      <c r="V49" s="390"/>
      <c r="W49" s="391"/>
      <c r="X49" s="391"/>
      <c r="Y49" s="391"/>
      <c r="Z49" s="392"/>
      <c r="AB49" s="528"/>
      <c r="AC49" s="529"/>
      <c r="AD49" s="529"/>
      <c r="AE49" s="529"/>
      <c r="AF49" s="529"/>
      <c r="AG49" s="529"/>
      <c r="AH49" s="530"/>
      <c r="AI49" s="534" t="s">
        <v>111</v>
      </c>
      <c r="AJ49" s="535"/>
      <c r="AK49" s="536"/>
      <c r="AL49" s="540">
        <f>AL43+AL45+AL47</f>
        <v>0</v>
      </c>
      <c r="AM49" s="541"/>
      <c r="AN49" s="9"/>
    </row>
    <row r="50" spans="1:49" ht="10.5" customHeight="1" x14ac:dyDescent="0.25">
      <c r="A50" s="202"/>
      <c r="B50" s="202"/>
      <c r="C50" s="58"/>
      <c r="D50" s="58"/>
      <c r="E50" s="58"/>
      <c r="F50" s="58"/>
      <c r="G50" s="58"/>
      <c r="H50" s="58"/>
      <c r="I50" s="228"/>
      <c r="J50" s="228"/>
      <c r="K50" s="228"/>
      <c r="L50" s="228"/>
      <c r="M50" s="228"/>
      <c r="N50" s="199"/>
      <c r="O50" s="199"/>
      <c r="P50" s="199"/>
      <c r="Q50" s="199"/>
      <c r="R50" s="199"/>
      <c r="S50" s="199"/>
      <c r="T50" s="199"/>
      <c r="U50" s="184"/>
      <c r="V50" s="200"/>
      <c r="W50" s="200"/>
      <c r="X50" s="200"/>
      <c r="Y50" s="200"/>
      <c r="Z50" s="200"/>
      <c r="AB50" s="531"/>
      <c r="AC50" s="532"/>
      <c r="AD50" s="532"/>
      <c r="AE50" s="532"/>
      <c r="AF50" s="532"/>
      <c r="AG50" s="532"/>
      <c r="AH50" s="533"/>
      <c r="AI50" s="537"/>
      <c r="AJ50" s="538"/>
      <c r="AK50" s="539"/>
      <c r="AL50" s="542"/>
      <c r="AM50" s="543"/>
      <c r="AN50" s="10"/>
    </row>
    <row r="51" spans="1:49" ht="10.5" customHeight="1" x14ac:dyDescent="0.25">
      <c r="A51" s="202"/>
      <c r="B51" s="202"/>
      <c r="C51" s="58"/>
      <c r="D51" s="58"/>
      <c r="E51" s="58"/>
      <c r="F51" s="58"/>
      <c r="G51" s="58"/>
      <c r="H51" s="58"/>
      <c r="I51" s="228"/>
      <c r="J51" s="228"/>
      <c r="K51" s="228"/>
      <c r="L51" s="228"/>
      <c r="M51" s="228"/>
      <c r="N51" s="201"/>
      <c r="O51" s="201"/>
      <c r="P51" s="201"/>
      <c r="Q51" s="201"/>
      <c r="R51" s="201"/>
      <c r="S51" s="201"/>
      <c r="T51" s="201"/>
      <c r="U51" s="184"/>
      <c r="V51" s="200"/>
      <c r="W51" s="200"/>
      <c r="X51" s="200"/>
      <c r="Y51" s="200"/>
      <c r="Z51" s="200"/>
    </row>
    <row r="52" spans="1:49" ht="6" customHeight="1" x14ac:dyDescent="0.25"/>
    <row r="53" spans="1:49" ht="15" x14ac:dyDescent="0.25">
      <c r="A53" s="18" t="s">
        <v>113</v>
      </c>
      <c r="B53" s="19"/>
      <c r="C53" s="19"/>
      <c r="D53" s="19"/>
      <c r="E53" s="19"/>
      <c r="F53" s="19"/>
      <c r="G53" s="19"/>
      <c r="H53" s="19"/>
      <c r="I53" s="19"/>
      <c r="J53" s="19"/>
      <c r="K53" s="19"/>
      <c r="L53" s="19"/>
      <c r="M53" s="19"/>
      <c r="N53" s="19"/>
      <c r="O53" s="19"/>
      <c r="P53" s="19"/>
      <c r="Q53" s="19"/>
      <c r="R53" s="19"/>
      <c r="S53" s="19"/>
      <c r="T53" s="19"/>
      <c r="U53" s="19"/>
      <c r="V53" s="19"/>
      <c r="W53" s="19"/>
      <c r="X53" s="18" t="s">
        <v>114</v>
      </c>
      <c r="Y53" s="19"/>
      <c r="Z53" s="19"/>
      <c r="AA53" s="19"/>
      <c r="AB53" s="19"/>
      <c r="AC53" s="19"/>
      <c r="AD53" s="19"/>
      <c r="AE53" s="19"/>
      <c r="AF53" s="19"/>
      <c r="AG53" s="19"/>
      <c r="AH53" s="19"/>
      <c r="AI53" s="19"/>
      <c r="AJ53" s="19"/>
      <c r="AK53" s="19"/>
      <c r="AL53" s="19"/>
      <c r="AM53" s="19"/>
      <c r="AN53" s="19"/>
      <c r="AO53" s="19"/>
      <c r="AP53" s="19"/>
      <c r="AQ53" s="19"/>
    </row>
    <row r="54" spans="1:49" ht="15.9" customHeight="1" x14ac:dyDescent="0.25">
      <c r="A54" s="419" t="s">
        <v>115</v>
      </c>
      <c r="B54" s="420"/>
      <c r="C54" s="420"/>
      <c r="D54" s="420"/>
      <c r="E54" s="420"/>
      <c r="F54" s="420"/>
      <c r="G54" s="570"/>
      <c r="H54" s="419" t="s">
        <v>116</v>
      </c>
      <c r="I54" s="420"/>
      <c r="J54" s="420"/>
      <c r="K54" s="420"/>
      <c r="L54" s="420"/>
      <c r="M54" s="420"/>
      <c r="N54" s="420"/>
      <c r="O54" s="420"/>
      <c r="P54" s="570"/>
      <c r="Q54" s="419" t="s">
        <v>117</v>
      </c>
      <c r="R54" s="420"/>
      <c r="S54" s="420"/>
      <c r="T54" s="420"/>
      <c r="U54" s="420"/>
      <c r="V54" s="570"/>
      <c r="W54" s="20"/>
      <c r="X54" s="419" t="s">
        <v>118</v>
      </c>
      <c r="Y54" s="420"/>
      <c r="Z54" s="420"/>
      <c r="AA54" s="420"/>
      <c r="AB54" s="420"/>
      <c r="AC54" s="420"/>
      <c r="AD54" s="570"/>
      <c r="AE54" s="419" t="s">
        <v>116</v>
      </c>
      <c r="AF54" s="420"/>
      <c r="AG54" s="420"/>
      <c r="AH54" s="420"/>
      <c r="AI54" s="420"/>
      <c r="AJ54" s="420"/>
      <c r="AK54" s="420"/>
      <c r="AL54" s="420"/>
      <c r="AM54" s="570"/>
      <c r="AN54" s="419" t="s">
        <v>299</v>
      </c>
      <c r="AO54" s="420"/>
      <c r="AP54" s="420"/>
      <c r="AQ54" s="420"/>
      <c r="AR54" s="420"/>
      <c r="AS54" s="570"/>
      <c r="AT54" s="215"/>
    </row>
    <row r="55" spans="1:49" ht="15" customHeight="1" x14ac:dyDescent="0.25">
      <c r="A55" s="567"/>
      <c r="B55" s="568"/>
      <c r="C55" s="568"/>
      <c r="D55" s="568"/>
      <c r="E55" s="568"/>
      <c r="F55" s="568"/>
      <c r="G55" s="568"/>
      <c r="H55" s="567"/>
      <c r="I55" s="568"/>
      <c r="J55" s="568"/>
      <c r="K55" s="568"/>
      <c r="L55" s="568"/>
      <c r="M55" s="568"/>
      <c r="N55" s="568"/>
      <c r="O55" s="568"/>
      <c r="P55" s="568"/>
      <c r="Q55" s="569"/>
      <c r="R55" s="569"/>
      <c r="S55" s="569"/>
      <c r="T55" s="569"/>
      <c r="U55" s="569"/>
      <c r="V55" s="569"/>
      <c r="W55" s="218"/>
      <c r="X55" s="567"/>
      <c r="Y55" s="568"/>
      <c r="Z55" s="568"/>
      <c r="AA55" s="568"/>
      <c r="AB55" s="568"/>
      <c r="AC55" s="568"/>
      <c r="AD55" s="568"/>
      <c r="AE55" s="567"/>
      <c r="AF55" s="568"/>
      <c r="AG55" s="568"/>
      <c r="AH55" s="568"/>
      <c r="AI55" s="568"/>
      <c r="AJ55" s="568"/>
      <c r="AK55" s="568"/>
      <c r="AL55" s="568"/>
      <c r="AM55" s="568"/>
      <c r="AN55" s="569"/>
      <c r="AO55" s="569"/>
      <c r="AP55" s="569"/>
      <c r="AQ55" s="569"/>
      <c r="AR55" s="569"/>
      <c r="AS55" s="569"/>
      <c r="AT55" s="218"/>
    </row>
    <row r="56" spans="1:49" ht="15" customHeight="1" x14ac:dyDescent="0.25">
      <c r="A56" s="567"/>
      <c r="B56" s="568"/>
      <c r="C56" s="568"/>
      <c r="D56" s="568"/>
      <c r="E56" s="568"/>
      <c r="F56" s="568"/>
      <c r="G56" s="568"/>
      <c r="H56" s="567"/>
      <c r="I56" s="568"/>
      <c r="J56" s="568"/>
      <c r="K56" s="568"/>
      <c r="L56" s="568"/>
      <c r="M56" s="568"/>
      <c r="N56" s="568"/>
      <c r="O56" s="568"/>
      <c r="P56" s="568"/>
      <c r="Q56" s="569"/>
      <c r="R56" s="569"/>
      <c r="S56" s="569"/>
      <c r="T56" s="569"/>
      <c r="U56" s="569"/>
      <c r="V56" s="569"/>
      <c r="W56" s="218"/>
      <c r="X56" s="567"/>
      <c r="Y56" s="568"/>
      <c r="Z56" s="568"/>
      <c r="AA56" s="568"/>
      <c r="AB56" s="568"/>
      <c r="AC56" s="568"/>
      <c r="AD56" s="568"/>
      <c r="AE56" s="567"/>
      <c r="AF56" s="568"/>
      <c r="AG56" s="568"/>
      <c r="AH56" s="568"/>
      <c r="AI56" s="568"/>
      <c r="AJ56" s="568"/>
      <c r="AK56" s="568"/>
      <c r="AL56" s="568"/>
      <c r="AM56" s="568"/>
      <c r="AN56" s="569"/>
      <c r="AO56" s="569"/>
      <c r="AP56" s="569"/>
      <c r="AQ56" s="569"/>
      <c r="AR56" s="569"/>
      <c r="AS56" s="569"/>
      <c r="AT56" s="218"/>
    </row>
    <row r="57" spans="1:49" ht="15" customHeight="1" x14ac:dyDescent="0.25">
      <c r="A57" s="567"/>
      <c r="B57" s="568"/>
      <c r="C57" s="568"/>
      <c r="D57" s="568"/>
      <c r="E57" s="568"/>
      <c r="F57" s="568"/>
      <c r="G57" s="568"/>
      <c r="H57" s="567"/>
      <c r="I57" s="568"/>
      <c r="J57" s="568"/>
      <c r="K57" s="568"/>
      <c r="L57" s="568"/>
      <c r="M57" s="568"/>
      <c r="N57" s="568"/>
      <c r="O57" s="568"/>
      <c r="P57" s="568"/>
      <c r="Q57" s="569"/>
      <c r="R57" s="569"/>
      <c r="S57" s="569"/>
      <c r="T57" s="569"/>
      <c r="U57" s="569"/>
      <c r="V57" s="569"/>
      <c r="W57" s="21"/>
      <c r="X57" s="567"/>
      <c r="Y57" s="568"/>
      <c r="Z57" s="568"/>
      <c r="AA57" s="568"/>
      <c r="AB57" s="568"/>
      <c r="AC57" s="568"/>
      <c r="AD57" s="568"/>
      <c r="AE57" s="567"/>
      <c r="AF57" s="568"/>
      <c r="AG57" s="568"/>
      <c r="AH57" s="568"/>
      <c r="AI57" s="568"/>
      <c r="AJ57" s="568"/>
      <c r="AK57" s="568"/>
      <c r="AL57" s="568"/>
      <c r="AM57" s="568"/>
      <c r="AN57" s="569"/>
      <c r="AO57" s="569"/>
      <c r="AP57" s="569"/>
      <c r="AQ57" s="569"/>
      <c r="AR57" s="569"/>
      <c r="AS57" s="569"/>
      <c r="AT57" s="21"/>
    </row>
    <row r="58" spans="1:49" ht="15" customHeight="1" x14ac:dyDescent="0.25">
      <c r="A58" s="567"/>
      <c r="B58" s="568"/>
      <c r="C58" s="568"/>
      <c r="D58" s="568"/>
      <c r="E58" s="568"/>
      <c r="F58" s="568"/>
      <c r="G58" s="568"/>
      <c r="H58" s="567"/>
      <c r="I58" s="568"/>
      <c r="J58" s="568"/>
      <c r="K58" s="568"/>
      <c r="L58" s="568"/>
      <c r="M58" s="568"/>
      <c r="N58" s="568"/>
      <c r="O58" s="568"/>
      <c r="P58" s="568"/>
      <c r="Q58" s="569"/>
      <c r="R58" s="569"/>
      <c r="S58" s="569"/>
      <c r="T58" s="569"/>
      <c r="U58" s="569"/>
      <c r="V58" s="569"/>
      <c r="W58" s="21"/>
      <c r="X58" s="567"/>
      <c r="Y58" s="568"/>
      <c r="Z58" s="568"/>
      <c r="AA58" s="568"/>
      <c r="AB58" s="568"/>
      <c r="AC58" s="568"/>
      <c r="AD58" s="568"/>
      <c r="AE58" s="567"/>
      <c r="AF58" s="568"/>
      <c r="AG58" s="568"/>
      <c r="AH58" s="568"/>
      <c r="AI58" s="568"/>
      <c r="AJ58" s="568"/>
      <c r="AK58" s="568"/>
      <c r="AL58" s="568"/>
      <c r="AM58" s="568"/>
      <c r="AN58" s="569"/>
      <c r="AO58" s="569"/>
      <c r="AP58" s="569"/>
      <c r="AQ58" s="569"/>
      <c r="AR58" s="569"/>
      <c r="AS58" s="569"/>
      <c r="AT58" s="21"/>
    </row>
    <row r="59" spans="1:49" ht="15" customHeight="1" x14ac:dyDescent="0.25">
      <c r="A59" s="567"/>
      <c r="B59" s="568"/>
      <c r="C59" s="568"/>
      <c r="D59" s="568"/>
      <c r="E59" s="568"/>
      <c r="F59" s="568"/>
      <c r="G59" s="568"/>
      <c r="H59" s="567"/>
      <c r="I59" s="568"/>
      <c r="J59" s="568"/>
      <c r="K59" s="568"/>
      <c r="L59" s="568"/>
      <c r="M59" s="568"/>
      <c r="N59" s="568"/>
      <c r="O59" s="568"/>
      <c r="P59" s="568"/>
      <c r="Q59" s="569"/>
      <c r="R59" s="569"/>
      <c r="S59" s="569"/>
      <c r="T59" s="569"/>
      <c r="U59" s="569"/>
      <c r="V59" s="569"/>
      <c r="W59" s="21"/>
      <c r="X59" s="567"/>
      <c r="Y59" s="568"/>
      <c r="Z59" s="568"/>
      <c r="AA59" s="568"/>
      <c r="AB59" s="568"/>
      <c r="AC59" s="568"/>
      <c r="AD59" s="568"/>
      <c r="AE59" s="567"/>
      <c r="AF59" s="568"/>
      <c r="AG59" s="568"/>
      <c r="AH59" s="568"/>
      <c r="AI59" s="568"/>
      <c r="AJ59" s="568"/>
      <c r="AK59" s="568"/>
      <c r="AL59" s="568"/>
      <c r="AM59" s="568"/>
      <c r="AN59" s="569"/>
      <c r="AO59" s="569"/>
      <c r="AP59" s="569"/>
      <c r="AQ59" s="569"/>
      <c r="AR59" s="569"/>
      <c r="AS59" s="569"/>
      <c r="AT59" s="21"/>
    </row>
    <row r="60" spans="1:49" ht="18" customHeight="1" x14ac:dyDescent="0.25">
      <c r="A60" s="22"/>
      <c r="B60" s="571" t="s">
        <v>119</v>
      </c>
      <c r="C60" s="571"/>
      <c r="D60" s="571"/>
      <c r="E60" s="571"/>
      <c r="F60" s="571"/>
      <c r="G60" s="571"/>
      <c r="H60" s="571"/>
      <c r="I60" s="571"/>
      <c r="J60" s="571"/>
      <c r="K60" s="571"/>
      <c r="L60" s="571"/>
      <c r="M60" s="571"/>
      <c r="N60" s="571"/>
      <c r="O60" s="23"/>
      <c r="P60" s="242"/>
      <c r="Q60" s="569"/>
      <c r="R60" s="569"/>
      <c r="S60" s="569"/>
      <c r="T60" s="569"/>
      <c r="U60" s="569"/>
      <c r="V60" s="569"/>
      <c r="W60" s="21"/>
      <c r="X60" s="22"/>
      <c r="Y60" s="571" t="s">
        <v>300</v>
      </c>
      <c r="Z60" s="571"/>
      <c r="AA60" s="571"/>
      <c r="AB60" s="571"/>
      <c r="AC60" s="571"/>
      <c r="AD60" s="571"/>
      <c r="AE60" s="571"/>
      <c r="AF60" s="571"/>
      <c r="AG60" s="571"/>
      <c r="AH60" s="571"/>
      <c r="AI60" s="571"/>
      <c r="AJ60" s="571"/>
      <c r="AK60" s="571"/>
      <c r="AL60" s="23"/>
      <c r="AM60" s="242"/>
      <c r="AN60" s="569"/>
      <c r="AO60" s="569"/>
      <c r="AP60" s="569"/>
      <c r="AQ60" s="569"/>
      <c r="AR60" s="569"/>
      <c r="AS60" s="569"/>
      <c r="AT60" s="21"/>
    </row>
    <row r="61" spans="1:49" ht="18" customHeight="1" x14ac:dyDescent="0.25">
      <c r="B61" s="572" t="s">
        <v>308</v>
      </c>
      <c r="C61" s="573"/>
      <c r="D61" s="573"/>
      <c r="E61" s="573"/>
      <c r="F61" s="573"/>
      <c r="G61" s="574"/>
      <c r="H61" s="105" t="s">
        <v>309</v>
      </c>
      <c r="I61" s="569"/>
      <c r="J61" s="569"/>
      <c r="K61" s="569"/>
      <c r="L61" s="569"/>
      <c r="M61" s="569"/>
      <c r="N61" s="27"/>
      <c r="O61" s="28" t="s">
        <v>69</v>
      </c>
      <c r="P61" s="4"/>
      <c r="Q61" s="1" t="s">
        <v>29</v>
      </c>
      <c r="R61" s="575">
        <f>SUM(Q55:V60)</f>
        <v>0</v>
      </c>
      <c r="S61" s="576"/>
      <c r="T61" s="576"/>
      <c r="U61" s="576"/>
      <c r="V61" s="577"/>
      <c r="W61" s="21"/>
      <c r="X61" s="24"/>
      <c r="Y61" s="572" t="s">
        <v>310</v>
      </c>
      <c r="Z61" s="573"/>
      <c r="AA61" s="573"/>
      <c r="AB61" s="573"/>
      <c r="AC61" s="573"/>
      <c r="AD61" s="574"/>
      <c r="AE61" s="105" t="s">
        <v>309</v>
      </c>
      <c r="AF61" s="569"/>
      <c r="AG61" s="569"/>
      <c r="AH61" s="569"/>
      <c r="AI61" s="569"/>
      <c r="AJ61" s="569"/>
      <c r="AK61" s="27"/>
      <c r="AL61" s="28" t="s">
        <v>69</v>
      </c>
      <c r="AM61" s="4"/>
      <c r="AN61" s="1" t="s">
        <v>13</v>
      </c>
      <c r="AO61" s="575">
        <f>SUM(AN55:AS60)</f>
        <v>0</v>
      </c>
      <c r="AP61" s="575"/>
      <c r="AQ61" s="575"/>
      <c r="AR61" s="575"/>
      <c r="AS61" s="578"/>
      <c r="AT61" s="21"/>
    </row>
    <row r="62" spans="1:49" ht="7.5" customHeight="1" x14ac:dyDescent="0.25">
      <c r="A62" s="24"/>
      <c r="B62" s="218"/>
      <c r="C62" s="218"/>
      <c r="D62" s="218"/>
      <c r="E62" s="218"/>
      <c r="F62" s="25"/>
      <c r="G62" s="25"/>
      <c r="H62" s="26"/>
      <c r="I62" s="26"/>
      <c r="J62" s="26"/>
      <c r="K62" s="21"/>
      <c r="L62" s="21"/>
      <c r="M62" s="21"/>
      <c r="N62" s="26"/>
      <c r="O62" s="26"/>
      <c r="P62" s="21"/>
      <c r="Q62" s="21"/>
      <c r="R62" s="21"/>
      <c r="S62" s="25"/>
      <c r="T62" s="25"/>
      <c r="U62" s="25"/>
      <c r="V62" s="25"/>
      <c r="W62" s="25"/>
      <c r="X62" s="220"/>
      <c r="Y62" s="220"/>
      <c r="Z62" s="220"/>
      <c r="AA62" s="220"/>
      <c r="AB62" s="220"/>
      <c r="AC62" s="30"/>
      <c r="AD62" s="30"/>
      <c r="AE62" s="26"/>
      <c r="AF62" s="26"/>
      <c r="AG62" s="26"/>
      <c r="AH62" s="26"/>
      <c r="AI62" s="26"/>
      <c r="AJ62" s="26"/>
      <c r="AK62" s="31"/>
      <c r="AL62" s="32"/>
      <c r="AM62" s="15"/>
      <c r="AN62" s="15"/>
      <c r="AO62" s="15"/>
      <c r="AP62" s="15"/>
      <c r="AQ62" s="15"/>
      <c r="AR62" s="26"/>
      <c r="AS62" s="26"/>
      <c r="AT62" s="26"/>
      <c r="AV62" s="218"/>
      <c r="AW62" s="218"/>
    </row>
    <row r="63" spans="1:49" ht="15" x14ac:dyDescent="0.25">
      <c r="A63" s="18" t="s">
        <v>120</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row>
    <row r="64" spans="1:49" ht="13.5" customHeight="1" x14ac:dyDescent="0.25">
      <c r="A64" s="33"/>
      <c r="B64" s="579" t="s">
        <v>121</v>
      </c>
      <c r="C64" s="580"/>
      <c r="D64" s="580"/>
      <c r="E64" s="580"/>
      <c r="F64" s="243"/>
      <c r="G64" s="581" t="s">
        <v>122</v>
      </c>
      <c r="H64" s="511"/>
      <c r="I64" s="365" t="s">
        <v>123</v>
      </c>
      <c r="J64" s="367"/>
      <c r="K64" s="34" t="s">
        <v>102</v>
      </c>
      <c r="L64" s="35" t="s">
        <v>312</v>
      </c>
      <c r="M64" s="36"/>
      <c r="N64" s="37"/>
      <c r="O64" s="38" t="s">
        <v>157</v>
      </c>
      <c r="P64" s="579" t="s">
        <v>124</v>
      </c>
      <c r="Q64" s="582"/>
      <c r="R64" s="583" t="s">
        <v>125</v>
      </c>
      <c r="S64" s="366"/>
      <c r="T64" s="586" t="s">
        <v>338</v>
      </c>
      <c r="U64" s="587"/>
      <c r="V64" s="612" t="s">
        <v>126</v>
      </c>
      <c r="W64" s="613"/>
      <c r="X64" s="614" t="s">
        <v>374</v>
      </c>
      <c r="Y64" s="615"/>
      <c r="Z64" s="616" t="s">
        <v>127</v>
      </c>
      <c r="AA64" s="617"/>
      <c r="AB64" s="618"/>
      <c r="AC64" s="39" t="s">
        <v>128</v>
      </c>
      <c r="AD64" s="36"/>
      <c r="AE64" s="37"/>
      <c r="AF64" s="619" t="s">
        <v>327</v>
      </c>
      <c r="AG64" s="620"/>
      <c r="AH64" s="621"/>
      <c r="AI64" s="39" t="s">
        <v>129</v>
      </c>
      <c r="AJ64" s="188" t="s">
        <v>321</v>
      </c>
      <c r="AK64" s="619" t="s">
        <v>313</v>
      </c>
      <c r="AL64" s="620"/>
      <c r="AM64" s="621"/>
      <c r="AN64" s="39" t="s">
        <v>130</v>
      </c>
      <c r="AO64" s="189"/>
      <c r="AP64" s="190"/>
      <c r="AQ64" s="365" t="s">
        <v>131</v>
      </c>
      <c r="AR64" s="366"/>
      <c r="AS64" s="366"/>
      <c r="AT64" s="367"/>
      <c r="AU64" s="19"/>
    </row>
    <row r="65" spans="1:48" ht="13.5" customHeight="1" x14ac:dyDescent="0.25">
      <c r="A65" s="244"/>
      <c r="B65" s="592" t="s">
        <v>132</v>
      </c>
      <c r="C65" s="593"/>
      <c r="D65" s="593"/>
      <c r="E65" s="593"/>
      <c r="F65" s="216"/>
      <c r="G65" s="594" t="s">
        <v>133</v>
      </c>
      <c r="H65" s="595"/>
      <c r="I65" s="596" t="s">
        <v>360</v>
      </c>
      <c r="J65" s="370"/>
      <c r="K65" s="596" t="s">
        <v>311</v>
      </c>
      <c r="L65" s="597"/>
      <c r="M65" s="597"/>
      <c r="N65" s="598"/>
      <c r="O65" s="653" t="s">
        <v>362</v>
      </c>
      <c r="P65" s="654"/>
      <c r="Q65" s="655"/>
      <c r="R65" s="368"/>
      <c r="S65" s="369"/>
      <c r="T65" s="588"/>
      <c r="U65" s="589"/>
      <c r="V65" s="659" t="s">
        <v>136</v>
      </c>
      <c r="W65" s="660"/>
      <c r="X65" s="661" t="s">
        <v>325</v>
      </c>
      <c r="Y65" s="624"/>
      <c r="Z65" s="662" t="s">
        <v>138</v>
      </c>
      <c r="AA65" s="663"/>
      <c r="AB65" s="664"/>
      <c r="AC65" s="603" t="s">
        <v>326</v>
      </c>
      <c r="AD65" s="604"/>
      <c r="AE65" s="605"/>
      <c r="AF65" s="609" t="s">
        <v>139</v>
      </c>
      <c r="AG65" s="610"/>
      <c r="AH65" s="611"/>
      <c r="AI65" s="623" t="s">
        <v>359</v>
      </c>
      <c r="AJ65" s="624"/>
      <c r="AK65" s="609" t="s">
        <v>314</v>
      </c>
      <c r="AL65" s="610"/>
      <c r="AM65" s="611"/>
      <c r="AN65" s="627" t="s">
        <v>315</v>
      </c>
      <c r="AO65" s="628"/>
      <c r="AP65" s="629"/>
      <c r="AQ65" s="368"/>
      <c r="AR65" s="369"/>
      <c r="AS65" s="369"/>
      <c r="AT65" s="370"/>
      <c r="AU65" s="19"/>
    </row>
    <row r="66" spans="1:48" ht="13.5" customHeight="1" x14ac:dyDescent="0.25">
      <c r="A66" s="599" t="s">
        <v>141</v>
      </c>
      <c r="B66" s="600"/>
      <c r="C66" s="600"/>
      <c r="D66" s="600"/>
      <c r="E66" s="600"/>
      <c r="F66" s="296"/>
      <c r="G66" s="384" t="s">
        <v>142</v>
      </c>
      <c r="H66" s="513"/>
      <c r="I66" s="601" t="s">
        <v>361</v>
      </c>
      <c r="J66" s="602"/>
      <c r="K66" s="217"/>
      <c r="L66" s="218"/>
      <c r="M66" s="218"/>
      <c r="N66" s="219"/>
      <c r="O66" s="656"/>
      <c r="P66" s="657"/>
      <c r="Q66" s="658"/>
      <c r="R66" s="584"/>
      <c r="S66" s="585"/>
      <c r="T66" s="590"/>
      <c r="U66" s="591"/>
      <c r="V66" s="599" t="s">
        <v>144</v>
      </c>
      <c r="W66" s="296"/>
      <c r="X66" s="625"/>
      <c r="Y66" s="626"/>
      <c r="Z66" s="630" t="s">
        <v>145</v>
      </c>
      <c r="AA66" s="631"/>
      <c r="AB66" s="632"/>
      <c r="AC66" s="606"/>
      <c r="AD66" s="607"/>
      <c r="AE66" s="608"/>
      <c r="AF66" s="486"/>
      <c r="AG66" s="417"/>
      <c r="AH66" s="418"/>
      <c r="AI66" s="625"/>
      <c r="AJ66" s="626"/>
      <c r="AK66" s="486"/>
      <c r="AL66" s="417"/>
      <c r="AM66" s="418"/>
      <c r="AN66" s="322"/>
      <c r="AO66" s="497"/>
      <c r="AP66" s="323"/>
      <c r="AQ66" s="584"/>
      <c r="AR66" s="585"/>
      <c r="AS66" s="585"/>
      <c r="AT66" s="622"/>
      <c r="AU66" s="19"/>
    </row>
    <row r="67" spans="1:48" s="5" customFormat="1" ht="9" customHeight="1" x14ac:dyDescent="0.2">
      <c r="A67" s="633"/>
      <c r="B67" s="634"/>
      <c r="C67" s="634"/>
      <c r="D67" s="634"/>
      <c r="E67" s="634"/>
      <c r="F67" s="635"/>
      <c r="G67" s="639"/>
      <c r="H67" s="640"/>
      <c r="I67" s="643"/>
      <c r="J67" s="645"/>
      <c r="K67" s="647"/>
      <c r="L67" s="648"/>
      <c r="M67" s="648"/>
      <c r="N67" s="649"/>
      <c r="O67" s="695"/>
      <c r="P67" s="696"/>
      <c r="Q67" s="697"/>
      <c r="R67" s="698"/>
      <c r="S67" s="699"/>
      <c r="T67" s="639"/>
      <c r="U67" s="640"/>
      <c r="V67" s="702"/>
      <c r="W67" s="703"/>
      <c r="X67" s="706"/>
      <c r="Y67" s="707"/>
      <c r="Z67" s="708"/>
      <c r="AA67" s="709"/>
      <c r="AB67" s="710"/>
      <c r="AC67" s="665"/>
      <c r="AD67" s="666"/>
      <c r="AE67" s="667"/>
      <c r="AG67" s="210"/>
      <c r="AH67" s="211"/>
      <c r="AI67" s="671"/>
      <c r="AJ67" s="672"/>
      <c r="AL67" s="213"/>
      <c r="AM67" s="214"/>
      <c r="AN67" s="212"/>
      <c r="AO67" s="213"/>
      <c r="AP67" s="214"/>
      <c r="AQ67" s="675"/>
      <c r="AR67" s="676"/>
      <c r="AS67" s="676"/>
      <c r="AT67" s="677"/>
      <c r="AU67" s="191"/>
      <c r="AV67" s="192"/>
    </row>
    <row r="68" spans="1:48" s="5" customFormat="1" ht="9" customHeight="1" x14ac:dyDescent="0.2">
      <c r="A68" s="636"/>
      <c r="B68" s="637"/>
      <c r="C68" s="637"/>
      <c r="D68" s="637"/>
      <c r="E68" s="637"/>
      <c r="F68" s="638"/>
      <c r="G68" s="641"/>
      <c r="H68" s="642"/>
      <c r="I68" s="644"/>
      <c r="J68" s="646"/>
      <c r="K68" s="650"/>
      <c r="L68" s="651"/>
      <c r="M68" s="651"/>
      <c r="N68" s="652"/>
      <c r="O68" s="683"/>
      <c r="P68" s="684"/>
      <c r="Q68" s="685"/>
      <c r="R68" s="700"/>
      <c r="S68" s="701"/>
      <c r="T68" s="641"/>
      <c r="U68" s="642"/>
      <c r="V68" s="704"/>
      <c r="W68" s="705"/>
      <c r="X68" s="681">
        <v>12</v>
      </c>
      <c r="Y68" s="682"/>
      <c r="Z68" s="683"/>
      <c r="AA68" s="684"/>
      <c r="AB68" s="685"/>
      <c r="AC68" s="668"/>
      <c r="AD68" s="669"/>
      <c r="AE68" s="670"/>
      <c r="AF68" s="686">
        <f>Z68+AC67</f>
        <v>0</v>
      </c>
      <c r="AG68" s="687"/>
      <c r="AH68" s="688"/>
      <c r="AI68" s="673"/>
      <c r="AJ68" s="674"/>
      <c r="AK68" s="689">
        <f>ROUNDDOWN(AF68*AI67,0)</f>
        <v>0</v>
      </c>
      <c r="AL68" s="690"/>
      <c r="AM68" s="691"/>
      <c r="AN68" s="692"/>
      <c r="AO68" s="693"/>
      <c r="AP68" s="694"/>
      <c r="AQ68" s="678"/>
      <c r="AR68" s="679"/>
      <c r="AS68" s="679"/>
      <c r="AT68" s="680"/>
      <c r="AU68" s="191"/>
      <c r="AV68" s="192"/>
    </row>
    <row r="69" spans="1:48" s="5" customFormat="1" ht="9" customHeight="1" x14ac:dyDescent="0.2">
      <c r="A69" s="633"/>
      <c r="B69" s="634"/>
      <c r="C69" s="634"/>
      <c r="D69" s="634"/>
      <c r="E69" s="634"/>
      <c r="F69" s="635"/>
      <c r="G69" s="639"/>
      <c r="H69" s="640"/>
      <c r="I69" s="643"/>
      <c r="J69" s="645"/>
      <c r="K69" s="647"/>
      <c r="L69" s="648"/>
      <c r="M69" s="648"/>
      <c r="N69" s="649"/>
      <c r="O69" s="695"/>
      <c r="P69" s="696"/>
      <c r="Q69" s="697"/>
      <c r="R69" s="698"/>
      <c r="S69" s="699"/>
      <c r="T69" s="639"/>
      <c r="U69" s="640"/>
      <c r="V69" s="702"/>
      <c r="W69" s="703"/>
      <c r="X69" s="706"/>
      <c r="Y69" s="707"/>
      <c r="Z69" s="714"/>
      <c r="AA69" s="714"/>
      <c r="AB69" s="714"/>
      <c r="AC69" s="665"/>
      <c r="AD69" s="666"/>
      <c r="AE69" s="667"/>
      <c r="AF69" s="715">
        <f>Z69+AC69</f>
        <v>0</v>
      </c>
      <c r="AG69" s="716"/>
      <c r="AH69" s="717"/>
      <c r="AI69" s="671"/>
      <c r="AJ69" s="672"/>
      <c r="AK69" s="718">
        <f>ROUNDDOWN(AF69*AI69,0)</f>
        <v>0</v>
      </c>
      <c r="AL69" s="719"/>
      <c r="AM69" s="720"/>
      <c r="AN69" s="711"/>
      <c r="AO69" s="712"/>
      <c r="AP69" s="713"/>
      <c r="AQ69" s="675"/>
      <c r="AR69" s="676"/>
      <c r="AS69" s="676"/>
      <c r="AT69" s="677"/>
      <c r="AU69" s="191"/>
      <c r="AV69" s="192"/>
    </row>
    <row r="70" spans="1:48" s="5" customFormat="1" ht="9" customHeight="1" x14ac:dyDescent="0.2">
      <c r="A70" s="636"/>
      <c r="B70" s="637"/>
      <c r="C70" s="637"/>
      <c r="D70" s="637"/>
      <c r="E70" s="637"/>
      <c r="F70" s="638"/>
      <c r="G70" s="641"/>
      <c r="H70" s="642"/>
      <c r="I70" s="644"/>
      <c r="J70" s="646"/>
      <c r="K70" s="650"/>
      <c r="L70" s="651"/>
      <c r="M70" s="651"/>
      <c r="N70" s="652"/>
      <c r="O70" s="683"/>
      <c r="P70" s="684"/>
      <c r="Q70" s="685"/>
      <c r="R70" s="700"/>
      <c r="S70" s="701"/>
      <c r="T70" s="641"/>
      <c r="U70" s="642"/>
      <c r="V70" s="704"/>
      <c r="W70" s="705"/>
      <c r="X70" s="681">
        <v>12</v>
      </c>
      <c r="Y70" s="682"/>
      <c r="Z70" s="714"/>
      <c r="AA70" s="714"/>
      <c r="AB70" s="714"/>
      <c r="AC70" s="668"/>
      <c r="AD70" s="669"/>
      <c r="AE70" s="670"/>
      <c r="AF70" s="686"/>
      <c r="AG70" s="687"/>
      <c r="AH70" s="688"/>
      <c r="AI70" s="673"/>
      <c r="AJ70" s="674"/>
      <c r="AK70" s="689"/>
      <c r="AL70" s="690"/>
      <c r="AM70" s="691"/>
      <c r="AN70" s="692"/>
      <c r="AO70" s="693"/>
      <c r="AP70" s="694"/>
      <c r="AQ70" s="678"/>
      <c r="AR70" s="679"/>
      <c r="AS70" s="679"/>
      <c r="AT70" s="680"/>
      <c r="AU70" s="191"/>
      <c r="AV70" s="192"/>
    </row>
    <row r="71" spans="1:48" s="5" customFormat="1" ht="9" customHeight="1" x14ac:dyDescent="0.2">
      <c r="A71" s="633"/>
      <c r="B71" s="634"/>
      <c r="C71" s="634"/>
      <c r="D71" s="634"/>
      <c r="E71" s="634"/>
      <c r="F71" s="635"/>
      <c r="G71" s="639"/>
      <c r="H71" s="640"/>
      <c r="I71" s="643"/>
      <c r="J71" s="645"/>
      <c r="K71" s="647"/>
      <c r="L71" s="648"/>
      <c r="M71" s="648"/>
      <c r="N71" s="649"/>
      <c r="O71" s="695"/>
      <c r="P71" s="696"/>
      <c r="Q71" s="697"/>
      <c r="R71" s="698"/>
      <c r="S71" s="699"/>
      <c r="T71" s="639"/>
      <c r="U71" s="640"/>
      <c r="V71" s="702"/>
      <c r="W71" s="703"/>
      <c r="X71" s="706"/>
      <c r="Y71" s="707"/>
      <c r="Z71" s="714"/>
      <c r="AA71" s="714"/>
      <c r="AB71" s="714"/>
      <c r="AC71" s="665"/>
      <c r="AD71" s="666"/>
      <c r="AE71" s="667"/>
      <c r="AF71" s="715">
        <f>Z71+AC71</f>
        <v>0</v>
      </c>
      <c r="AG71" s="716"/>
      <c r="AH71" s="717"/>
      <c r="AI71" s="671"/>
      <c r="AJ71" s="672"/>
      <c r="AK71" s="718">
        <f>ROUNDDOWN(AF71*AI71,0)</f>
        <v>0</v>
      </c>
      <c r="AL71" s="719"/>
      <c r="AM71" s="720"/>
      <c r="AN71" s="711"/>
      <c r="AO71" s="712"/>
      <c r="AP71" s="713"/>
      <c r="AQ71" s="675"/>
      <c r="AR71" s="676"/>
      <c r="AS71" s="676"/>
      <c r="AT71" s="677"/>
      <c r="AU71" s="191"/>
    </row>
    <row r="72" spans="1:48" s="5" customFormat="1" ht="9" customHeight="1" x14ac:dyDescent="0.2">
      <c r="A72" s="636"/>
      <c r="B72" s="637"/>
      <c r="C72" s="637"/>
      <c r="D72" s="637"/>
      <c r="E72" s="637"/>
      <c r="F72" s="638"/>
      <c r="G72" s="641"/>
      <c r="H72" s="642"/>
      <c r="I72" s="644"/>
      <c r="J72" s="646"/>
      <c r="K72" s="650"/>
      <c r="L72" s="651"/>
      <c r="M72" s="651"/>
      <c r="N72" s="652"/>
      <c r="O72" s="683"/>
      <c r="P72" s="684"/>
      <c r="Q72" s="685"/>
      <c r="R72" s="700"/>
      <c r="S72" s="701"/>
      <c r="T72" s="641"/>
      <c r="U72" s="642"/>
      <c r="V72" s="704"/>
      <c r="W72" s="705"/>
      <c r="X72" s="681">
        <v>12</v>
      </c>
      <c r="Y72" s="682"/>
      <c r="Z72" s="714"/>
      <c r="AA72" s="714"/>
      <c r="AB72" s="714"/>
      <c r="AC72" s="668"/>
      <c r="AD72" s="669"/>
      <c r="AE72" s="670"/>
      <c r="AF72" s="686"/>
      <c r="AG72" s="687"/>
      <c r="AH72" s="688"/>
      <c r="AI72" s="673"/>
      <c r="AJ72" s="674"/>
      <c r="AK72" s="689"/>
      <c r="AL72" s="690"/>
      <c r="AM72" s="691"/>
      <c r="AN72" s="692"/>
      <c r="AO72" s="693"/>
      <c r="AP72" s="694"/>
      <c r="AQ72" s="678"/>
      <c r="AR72" s="679"/>
      <c r="AS72" s="679"/>
      <c r="AT72" s="680"/>
      <c r="AU72" s="191"/>
    </row>
    <row r="73" spans="1:48" s="5" customFormat="1" ht="9" customHeight="1" x14ac:dyDescent="0.2">
      <c r="A73" s="633"/>
      <c r="B73" s="634"/>
      <c r="C73" s="634"/>
      <c r="D73" s="634"/>
      <c r="E73" s="634"/>
      <c r="F73" s="635"/>
      <c r="G73" s="639"/>
      <c r="H73" s="640"/>
      <c r="I73" s="643"/>
      <c r="J73" s="645"/>
      <c r="K73" s="647"/>
      <c r="L73" s="648"/>
      <c r="M73" s="648"/>
      <c r="N73" s="649"/>
      <c r="O73" s="695"/>
      <c r="P73" s="696"/>
      <c r="Q73" s="697"/>
      <c r="R73" s="698"/>
      <c r="S73" s="699"/>
      <c r="T73" s="639"/>
      <c r="U73" s="640"/>
      <c r="V73" s="702"/>
      <c r="W73" s="703"/>
      <c r="X73" s="706"/>
      <c r="Y73" s="707"/>
      <c r="Z73" s="714"/>
      <c r="AA73" s="714"/>
      <c r="AB73" s="714"/>
      <c r="AC73" s="665"/>
      <c r="AD73" s="666"/>
      <c r="AE73" s="667"/>
      <c r="AF73" s="715">
        <f>Z73+AC73</f>
        <v>0</v>
      </c>
      <c r="AG73" s="716"/>
      <c r="AH73" s="717"/>
      <c r="AI73" s="671"/>
      <c r="AJ73" s="672"/>
      <c r="AK73" s="718">
        <f>ROUNDDOWN(AF73*AI73,0)</f>
        <v>0</v>
      </c>
      <c r="AL73" s="719"/>
      <c r="AM73" s="720"/>
      <c r="AN73" s="711"/>
      <c r="AO73" s="712"/>
      <c r="AP73" s="713"/>
      <c r="AQ73" s="675"/>
      <c r="AR73" s="676"/>
      <c r="AS73" s="676"/>
      <c r="AT73" s="677"/>
      <c r="AU73" s="191"/>
    </row>
    <row r="74" spans="1:48" s="5" customFormat="1" ht="9" customHeight="1" x14ac:dyDescent="0.2">
      <c r="A74" s="636"/>
      <c r="B74" s="637"/>
      <c r="C74" s="637"/>
      <c r="D74" s="637"/>
      <c r="E74" s="637"/>
      <c r="F74" s="638"/>
      <c r="G74" s="641"/>
      <c r="H74" s="642"/>
      <c r="I74" s="644"/>
      <c r="J74" s="646"/>
      <c r="K74" s="650"/>
      <c r="L74" s="651"/>
      <c r="M74" s="651"/>
      <c r="N74" s="652"/>
      <c r="O74" s="683"/>
      <c r="P74" s="684"/>
      <c r="Q74" s="685"/>
      <c r="R74" s="700"/>
      <c r="S74" s="701"/>
      <c r="T74" s="641"/>
      <c r="U74" s="642"/>
      <c r="V74" s="704"/>
      <c r="W74" s="705"/>
      <c r="X74" s="681">
        <v>12</v>
      </c>
      <c r="Y74" s="682"/>
      <c r="Z74" s="714"/>
      <c r="AA74" s="714"/>
      <c r="AB74" s="714"/>
      <c r="AC74" s="668"/>
      <c r="AD74" s="669"/>
      <c r="AE74" s="670"/>
      <c r="AF74" s="686"/>
      <c r="AG74" s="687"/>
      <c r="AH74" s="688"/>
      <c r="AI74" s="673"/>
      <c r="AJ74" s="674"/>
      <c r="AK74" s="689"/>
      <c r="AL74" s="690"/>
      <c r="AM74" s="691"/>
      <c r="AN74" s="692"/>
      <c r="AO74" s="693"/>
      <c r="AP74" s="694"/>
      <c r="AQ74" s="678"/>
      <c r="AR74" s="679"/>
      <c r="AS74" s="679"/>
      <c r="AT74" s="680"/>
      <c r="AU74" s="191"/>
    </row>
    <row r="75" spans="1:48" s="5" customFormat="1" ht="9" customHeight="1" x14ac:dyDescent="0.2">
      <c r="A75" s="633"/>
      <c r="B75" s="634"/>
      <c r="C75" s="634"/>
      <c r="D75" s="634"/>
      <c r="E75" s="634"/>
      <c r="F75" s="635"/>
      <c r="G75" s="639"/>
      <c r="H75" s="640"/>
      <c r="I75" s="643"/>
      <c r="J75" s="645"/>
      <c r="K75" s="647"/>
      <c r="L75" s="648"/>
      <c r="M75" s="648"/>
      <c r="N75" s="649"/>
      <c r="O75" s="695"/>
      <c r="P75" s="696"/>
      <c r="Q75" s="697"/>
      <c r="R75" s="698"/>
      <c r="S75" s="699"/>
      <c r="T75" s="639"/>
      <c r="U75" s="640"/>
      <c r="V75" s="702"/>
      <c r="W75" s="703"/>
      <c r="X75" s="706"/>
      <c r="Y75" s="707"/>
      <c r="Z75" s="714"/>
      <c r="AA75" s="714"/>
      <c r="AB75" s="714"/>
      <c r="AC75" s="665"/>
      <c r="AD75" s="666"/>
      <c r="AE75" s="667"/>
      <c r="AF75" s="715">
        <f>Z75+AC75</f>
        <v>0</v>
      </c>
      <c r="AG75" s="716"/>
      <c r="AH75" s="717"/>
      <c r="AI75" s="671"/>
      <c r="AJ75" s="672"/>
      <c r="AK75" s="718">
        <f>ROUNDDOWN(AF75*AI75,0)</f>
        <v>0</v>
      </c>
      <c r="AL75" s="719"/>
      <c r="AM75" s="720"/>
      <c r="AN75" s="711"/>
      <c r="AO75" s="712"/>
      <c r="AP75" s="713"/>
      <c r="AQ75" s="675"/>
      <c r="AR75" s="676"/>
      <c r="AS75" s="676"/>
      <c r="AT75" s="677"/>
      <c r="AU75" s="191"/>
    </row>
    <row r="76" spans="1:48" s="5" customFormat="1" ht="9" customHeight="1" x14ac:dyDescent="0.2">
      <c r="A76" s="636"/>
      <c r="B76" s="637"/>
      <c r="C76" s="637"/>
      <c r="D76" s="637"/>
      <c r="E76" s="637"/>
      <c r="F76" s="638"/>
      <c r="G76" s="641"/>
      <c r="H76" s="642"/>
      <c r="I76" s="644"/>
      <c r="J76" s="646"/>
      <c r="K76" s="650"/>
      <c r="L76" s="651"/>
      <c r="M76" s="651"/>
      <c r="N76" s="652"/>
      <c r="O76" s="683"/>
      <c r="P76" s="684"/>
      <c r="Q76" s="685"/>
      <c r="R76" s="700"/>
      <c r="S76" s="701"/>
      <c r="T76" s="641"/>
      <c r="U76" s="642"/>
      <c r="V76" s="704"/>
      <c r="W76" s="705"/>
      <c r="X76" s="681">
        <v>12</v>
      </c>
      <c r="Y76" s="682"/>
      <c r="Z76" s="714"/>
      <c r="AA76" s="714"/>
      <c r="AB76" s="714"/>
      <c r="AC76" s="668"/>
      <c r="AD76" s="669"/>
      <c r="AE76" s="670"/>
      <c r="AF76" s="686"/>
      <c r="AG76" s="687"/>
      <c r="AH76" s="688"/>
      <c r="AI76" s="673"/>
      <c r="AJ76" s="674"/>
      <c r="AK76" s="689"/>
      <c r="AL76" s="690"/>
      <c r="AM76" s="691"/>
      <c r="AN76" s="692"/>
      <c r="AO76" s="693"/>
      <c r="AP76" s="694"/>
      <c r="AQ76" s="678"/>
      <c r="AR76" s="679"/>
      <c r="AS76" s="679"/>
      <c r="AT76" s="680"/>
      <c r="AU76" s="191"/>
    </row>
    <row r="77" spans="1:48" s="5" customFormat="1" ht="9" customHeight="1" x14ac:dyDescent="0.2">
      <c r="A77" s="633"/>
      <c r="B77" s="634"/>
      <c r="C77" s="634"/>
      <c r="D77" s="634"/>
      <c r="E77" s="634"/>
      <c r="F77" s="635"/>
      <c r="G77" s="639"/>
      <c r="H77" s="640"/>
      <c r="I77" s="643"/>
      <c r="J77" s="645"/>
      <c r="K77" s="647"/>
      <c r="L77" s="648"/>
      <c r="M77" s="648"/>
      <c r="N77" s="649"/>
      <c r="O77" s="695"/>
      <c r="P77" s="696"/>
      <c r="Q77" s="697"/>
      <c r="R77" s="698"/>
      <c r="S77" s="699"/>
      <c r="T77" s="639"/>
      <c r="U77" s="640"/>
      <c r="V77" s="702"/>
      <c r="W77" s="703"/>
      <c r="X77" s="706"/>
      <c r="Y77" s="707"/>
      <c r="Z77" s="714"/>
      <c r="AA77" s="714"/>
      <c r="AB77" s="714"/>
      <c r="AC77" s="665"/>
      <c r="AD77" s="666"/>
      <c r="AE77" s="667"/>
      <c r="AF77" s="715">
        <f>Z77+AC77</f>
        <v>0</v>
      </c>
      <c r="AG77" s="716"/>
      <c r="AH77" s="717"/>
      <c r="AI77" s="671"/>
      <c r="AJ77" s="672"/>
      <c r="AK77" s="718">
        <f>ROUNDDOWN(AF77*AI77,0)</f>
        <v>0</v>
      </c>
      <c r="AL77" s="719"/>
      <c r="AM77" s="720"/>
      <c r="AN77" s="711"/>
      <c r="AO77" s="712"/>
      <c r="AP77" s="713"/>
      <c r="AQ77" s="675"/>
      <c r="AR77" s="676"/>
      <c r="AS77" s="676"/>
      <c r="AT77" s="677"/>
      <c r="AU77" s="191"/>
    </row>
    <row r="78" spans="1:48" s="5" customFormat="1" ht="9" customHeight="1" x14ac:dyDescent="0.2">
      <c r="A78" s="636"/>
      <c r="B78" s="637"/>
      <c r="C78" s="637"/>
      <c r="D78" s="637"/>
      <c r="E78" s="637"/>
      <c r="F78" s="638"/>
      <c r="G78" s="641"/>
      <c r="H78" s="642"/>
      <c r="I78" s="644"/>
      <c r="J78" s="646"/>
      <c r="K78" s="650"/>
      <c r="L78" s="651"/>
      <c r="M78" s="651"/>
      <c r="N78" s="652"/>
      <c r="O78" s="683"/>
      <c r="P78" s="684"/>
      <c r="Q78" s="685"/>
      <c r="R78" s="700"/>
      <c r="S78" s="701"/>
      <c r="T78" s="641"/>
      <c r="U78" s="642"/>
      <c r="V78" s="704"/>
      <c r="W78" s="705"/>
      <c r="X78" s="681">
        <v>12</v>
      </c>
      <c r="Y78" s="682"/>
      <c r="Z78" s="714"/>
      <c r="AA78" s="714"/>
      <c r="AB78" s="714"/>
      <c r="AC78" s="668"/>
      <c r="AD78" s="669"/>
      <c r="AE78" s="670"/>
      <c r="AF78" s="686"/>
      <c r="AG78" s="687"/>
      <c r="AH78" s="688"/>
      <c r="AI78" s="673"/>
      <c r="AJ78" s="674"/>
      <c r="AK78" s="689"/>
      <c r="AL78" s="690"/>
      <c r="AM78" s="691"/>
      <c r="AN78" s="692"/>
      <c r="AO78" s="693"/>
      <c r="AP78" s="694"/>
      <c r="AQ78" s="678"/>
      <c r="AR78" s="679"/>
      <c r="AS78" s="679"/>
      <c r="AT78" s="680"/>
      <c r="AU78" s="191"/>
    </row>
    <row r="79" spans="1:48" s="5" customFormat="1" ht="9" customHeight="1" x14ac:dyDescent="0.2">
      <c r="A79" s="633"/>
      <c r="B79" s="634"/>
      <c r="C79" s="634"/>
      <c r="D79" s="634"/>
      <c r="E79" s="634"/>
      <c r="F79" s="635"/>
      <c r="G79" s="639"/>
      <c r="H79" s="640"/>
      <c r="I79" s="643"/>
      <c r="J79" s="645"/>
      <c r="K79" s="647"/>
      <c r="L79" s="648"/>
      <c r="M79" s="648"/>
      <c r="N79" s="649"/>
      <c r="O79" s="695"/>
      <c r="P79" s="696"/>
      <c r="Q79" s="697"/>
      <c r="R79" s="698"/>
      <c r="S79" s="699"/>
      <c r="T79" s="639"/>
      <c r="U79" s="640"/>
      <c r="V79" s="702"/>
      <c r="W79" s="703"/>
      <c r="X79" s="706"/>
      <c r="Y79" s="707"/>
      <c r="Z79" s="714"/>
      <c r="AA79" s="714"/>
      <c r="AB79" s="714"/>
      <c r="AC79" s="665"/>
      <c r="AD79" s="666"/>
      <c r="AE79" s="667"/>
      <c r="AF79" s="715">
        <f>Z79+AC79</f>
        <v>0</v>
      </c>
      <c r="AG79" s="716"/>
      <c r="AH79" s="717"/>
      <c r="AI79" s="671"/>
      <c r="AJ79" s="672"/>
      <c r="AK79" s="718">
        <f>ROUNDDOWN(AF79*AI79,0)</f>
        <v>0</v>
      </c>
      <c r="AL79" s="719"/>
      <c r="AM79" s="720"/>
      <c r="AN79" s="711"/>
      <c r="AO79" s="712"/>
      <c r="AP79" s="713"/>
      <c r="AQ79" s="675"/>
      <c r="AR79" s="676"/>
      <c r="AS79" s="676"/>
      <c r="AT79" s="677"/>
      <c r="AU79" s="191"/>
    </row>
    <row r="80" spans="1:48" s="5" customFormat="1" ht="9" customHeight="1" x14ac:dyDescent="0.2">
      <c r="A80" s="636"/>
      <c r="B80" s="637"/>
      <c r="C80" s="637"/>
      <c r="D80" s="637"/>
      <c r="E80" s="637"/>
      <c r="F80" s="638"/>
      <c r="G80" s="641"/>
      <c r="H80" s="642"/>
      <c r="I80" s="644"/>
      <c r="J80" s="646"/>
      <c r="K80" s="650"/>
      <c r="L80" s="651"/>
      <c r="M80" s="651"/>
      <c r="N80" s="652"/>
      <c r="O80" s="683"/>
      <c r="P80" s="684"/>
      <c r="Q80" s="685"/>
      <c r="R80" s="700"/>
      <c r="S80" s="701"/>
      <c r="T80" s="641"/>
      <c r="U80" s="642"/>
      <c r="V80" s="704"/>
      <c r="W80" s="705"/>
      <c r="X80" s="681">
        <v>12</v>
      </c>
      <c r="Y80" s="682"/>
      <c r="Z80" s="714"/>
      <c r="AA80" s="714"/>
      <c r="AB80" s="714"/>
      <c r="AC80" s="668"/>
      <c r="AD80" s="669"/>
      <c r="AE80" s="670"/>
      <c r="AF80" s="686"/>
      <c r="AG80" s="687"/>
      <c r="AH80" s="688"/>
      <c r="AI80" s="673"/>
      <c r="AJ80" s="674"/>
      <c r="AK80" s="689"/>
      <c r="AL80" s="690"/>
      <c r="AM80" s="691"/>
      <c r="AN80" s="692"/>
      <c r="AO80" s="693"/>
      <c r="AP80" s="694"/>
      <c r="AQ80" s="678"/>
      <c r="AR80" s="679"/>
      <c r="AS80" s="679"/>
      <c r="AT80" s="680"/>
      <c r="AU80" s="191"/>
    </row>
    <row r="81" spans="1:47" s="5" customFormat="1" ht="9" customHeight="1" x14ac:dyDescent="0.2">
      <c r="A81" s="773" t="s">
        <v>69</v>
      </c>
      <c r="B81" s="774"/>
      <c r="C81" s="774"/>
      <c r="D81" s="774"/>
      <c r="E81" s="774"/>
      <c r="F81" s="775"/>
      <c r="G81" s="779"/>
      <c r="H81" s="780"/>
      <c r="I81" s="783"/>
      <c r="J81" s="784"/>
      <c r="K81" s="779"/>
      <c r="L81" s="787"/>
      <c r="M81" s="787"/>
      <c r="N81" s="780"/>
      <c r="O81" s="790"/>
      <c r="P81" s="791"/>
      <c r="Q81" s="792"/>
      <c r="R81" s="749"/>
      <c r="S81" s="750"/>
      <c r="T81" s="749"/>
      <c r="U81" s="750"/>
      <c r="V81" s="753"/>
      <c r="W81" s="754"/>
      <c r="X81" s="757"/>
      <c r="Y81" s="758"/>
      <c r="Z81" s="761">
        <f>SUM(Z67:AA80)</f>
        <v>0</v>
      </c>
      <c r="AA81" s="762"/>
      <c r="AB81" s="763"/>
      <c r="AC81" s="767">
        <f>SUM(AC68:AE80)</f>
        <v>0</v>
      </c>
      <c r="AD81" s="768"/>
      <c r="AE81" s="769"/>
      <c r="AF81" s="761">
        <f>SUM(AF67:AG80)</f>
        <v>0</v>
      </c>
      <c r="AG81" s="762"/>
      <c r="AH81" s="763"/>
      <c r="AI81" s="807"/>
      <c r="AJ81" s="808"/>
      <c r="AK81" s="721">
        <f>SUM(AK67:AM80)</f>
        <v>0</v>
      </c>
      <c r="AL81" s="722"/>
      <c r="AM81" s="723"/>
      <c r="AN81" s="721">
        <f>SUM(AN67:AP80)</f>
        <v>0</v>
      </c>
      <c r="AO81" s="722"/>
      <c r="AP81" s="723"/>
      <c r="AQ81" s="727"/>
      <c r="AR81" s="728"/>
      <c r="AS81" s="728"/>
      <c r="AT81" s="294"/>
      <c r="AU81" s="191"/>
    </row>
    <row r="82" spans="1:47" ht="9" customHeight="1" x14ac:dyDescent="0.25">
      <c r="A82" s="776"/>
      <c r="B82" s="777"/>
      <c r="C82" s="777"/>
      <c r="D82" s="777"/>
      <c r="E82" s="777"/>
      <c r="F82" s="778"/>
      <c r="G82" s="781"/>
      <c r="H82" s="782"/>
      <c r="I82" s="785"/>
      <c r="J82" s="786"/>
      <c r="K82" s="781"/>
      <c r="L82" s="788"/>
      <c r="M82" s="788"/>
      <c r="N82" s="789"/>
      <c r="O82" s="793"/>
      <c r="P82" s="794"/>
      <c r="Q82" s="795"/>
      <c r="R82" s="751"/>
      <c r="S82" s="752"/>
      <c r="T82" s="751"/>
      <c r="U82" s="752"/>
      <c r="V82" s="755"/>
      <c r="W82" s="756"/>
      <c r="X82" s="759"/>
      <c r="Y82" s="760"/>
      <c r="Z82" s="764"/>
      <c r="AA82" s="765"/>
      <c r="AB82" s="766"/>
      <c r="AC82" s="770"/>
      <c r="AD82" s="771"/>
      <c r="AE82" s="772"/>
      <c r="AF82" s="764"/>
      <c r="AG82" s="765"/>
      <c r="AH82" s="766"/>
      <c r="AI82" s="809"/>
      <c r="AJ82" s="810"/>
      <c r="AK82" s="724"/>
      <c r="AL82" s="725"/>
      <c r="AM82" s="726"/>
      <c r="AN82" s="724"/>
      <c r="AO82" s="725"/>
      <c r="AP82" s="726"/>
      <c r="AQ82" s="295"/>
      <c r="AR82" s="600"/>
      <c r="AS82" s="600"/>
      <c r="AT82" s="296"/>
      <c r="AU82" s="19"/>
    </row>
    <row r="83" spans="1:47" ht="13.5" customHeight="1" x14ac:dyDescent="0.25">
      <c r="A83" s="245" t="s">
        <v>368</v>
      </c>
      <c r="B83" s="193"/>
      <c r="C83" s="193"/>
      <c r="D83" s="193"/>
      <c r="E83" s="193"/>
      <c r="F83" s="193"/>
      <c r="G83" s="194"/>
      <c r="H83" s="194"/>
      <c r="I83" s="194"/>
      <c r="J83" s="194"/>
      <c r="K83" s="194"/>
      <c r="L83" s="194"/>
      <c r="M83" s="194"/>
      <c r="N83" s="194"/>
      <c r="O83" s="194"/>
      <c r="P83" s="194"/>
      <c r="Q83" s="194"/>
      <c r="R83" s="194"/>
      <c r="S83" s="194"/>
      <c r="T83" s="194"/>
      <c r="U83" s="194"/>
      <c r="V83" s="194"/>
      <c r="W83" s="194"/>
      <c r="X83" s="194"/>
      <c r="Y83" s="194"/>
      <c r="Z83" s="53"/>
      <c r="AA83" s="53"/>
      <c r="AB83" s="53"/>
      <c r="AC83" s="53"/>
      <c r="AD83" s="53"/>
      <c r="AE83" s="53"/>
      <c r="AF83" s="53"/>
      <c r="AG83" s="53"/>
      <c r="AH83" s="53"/>
      <c r="AI83" s="53"/>
      <c r="AJ83" s="53"/>
      <c r="AK83" s="54"/>
      <c r="AL83" s="54"/>
      <c r="AM83" s="54"/>
      <c r="AN83" s="54"/>
      <c r="AO83" s="54"/>
      <c r="AP83" s="54"/>
      <c r="AQ83" s="195"/>
      <c r="AR83" s="195"/>
      <c r="AS83" s="195"/>
      <c r="AT83" s="195"/>
      <c r="AU83" s="19"/>
    </row>
    <row r="84" spans="1:47" ht="6" customHeight="1" x14ac:dyDescent="0.25">
      <c r="A84" s="193"/>
      <c r="B84" s="193"/>
      <c r="C84" s="193"/>
      <c r="D84" s="193"/>
      <c r="E84" s="193"/>
      <c r="F84" s="193"/>
      <c r="G84" s="194"/>
      <c r="H84" s="194"/>
      <c r="I84" s="194"/>
      <c r="J84" s="194"/>
      <c r="K84" s="194"/>
      <c r="L84" s="194"/>
      <c r="M84" s="194"/>
      <c r="N84" s="194"/>
      <c r="O84" s="194"/>
      <c r="P84" s="194"/>
      <c r="Q84" s="194"/>
      <c r="R84" s="194"/>
      <c r="S84" s="194"/>
      <c r="T84" s="194"/>
      <c r="U84" s="194"/>
      <c r="V84" s="194"/>
      <c r="W84" s="194"/>
      <c r="X84" s="194"/>
      <c r="Y84" s="194"/>
      <c r="Z84" s="53"/>
      <c r="AA84" s="53"/>
      <c r="AB84" s="53"/>
      <c r="AC84" s="53"/>
      <c r="AD84" s="53"/>
      <c r="AE84" s="53"/>
      <c r="AF84" s="53"/>
      <c r="AG84" s="53"/>
      <c r="AH84" s="53"/>
      <c r="AI84" s="53"/>
      <c r="AJ84" s="53"/>
      <c r="AK84" s="54"/>
      <c r="AL84" s="54"/>
      <c r="AM84" s="54"/>
      <c r="AN84" s="54"/>
      <c r="AO84" s="54"/>
      <c r="AP84" s="54"/>
      <c r="AQ84" s="195"/>
      <c r="AR84" s="195"/>
      <c r="AS84" s="195"/>
      <c r="AT84" s="195"/>
      <c r="AU84" s="19"/>
    </row>
    <row r="85" spans="1:47" x14ac:dyDescent="0.25">
      <c r="A85" s="225" t="s">
        <v>146</v>
      </c>
      <c r="AD85" s="225" t="s">
        <v>147</v>
      </c>
    </row>
    <row r="86" spans="1:47" ht="12" customHeight="1" x14ac:dyDescent="0.25">
      <c r="A86" s="76"/>
      <c r="B86" s="729" t="s">
        <v>80</v>
      </c>
      <c r="C86" s="729"/>
      <c r="D86" s="729"/>
      <c r="E86" s="729"/>
      <c r="F86" s="729"/>
      <c r="G86" s="729"/>
      <c r="H86" s="729"/>
      <c r="I86" s="729"/>
      <c r="J86" s="729"/>
      <c r="K86" s="207"/>
      <c r="L86" s="731" t="s">
        <v>148</v>
      </c>
      <c r="M86" s="729"/>
      <c r="N86" s="729"/>
      <c r="O86" s="729"/>
      <c r="P86" s="732"/>
      <c r="Q86" s="735" t="s">
        <v>149</v>
      </c>
      <c r="R86" s="736"/>
      <c r="S86" s="736"/>
      <c r="T86" s="736"/>
      <c r="U86" s="736"/>
      <c r="V86" s="737"/>
      <c r="W86" s="735" t="s">
        <v>150</v>
      </c>
      <c r="X86" s="736"/>
      <c r="Y86" s="736"/>
      <c r="Z86" s="736"/>
      <c r="AA86" s="736"/>
      <c r="AB86" s="737"/>
      <c r="AD86" s="738"/>
      <c r="AE86" s="739"/>
      <c r="AF86" s="739"/>
      <c r="AG86" s="739"/>
      <c r="AH86" s="739"/>
      <c r="AI86" s="739"/>
      <c r="AJ86" s="739"/>
      <c r="AK86" s="739"/>
      <c r="AL86" s="739"/>
      <c r="AM86" s="739"/>
      <c r="AN86" s="739"/>
      <c r="AO86" s="739"/>
      <c r="AP86" s="739"/>
      <c r="AQ86" s="739"/>
      <c r="AR86" s="739"/>
      <c r="AS86" s="739"/>
      <c r="AT86" s="740"/>
    </row>
    <row r="87" spans="1:47" ht="12" customHeight="1" x14ac:dyDescent="0.25">
      <c r="A87" s="208"/>
      <c r="B87" s="730"/>
      <c r="C87" s="730"/>
      <c r="D87" s="730"/>
      <c r="E87" s="730"/>
      <c r="F87" s="730"/>
      <c r="G87" s="730"/>
      <c r="H87" s="730"/>
      <c r="I87" s="730"/>
      <c r="J87" s="730"/>
      <c r="K87" s="209"/>
      <c r="L87" s="733"/>
      <c r="M87" s="730"/>
      <c r="N87" s="730"/>
      <c r="O87" s="730"/>
      <c r="P87" s="734"/>
      <c r="Q87" s="747" t="s">
        <v>151</v>
      </c>
      <c r="R87" s="748"/>
      <c r="S87" s="748"/>
      <c r="T87" s="748"/>
      <c r="U87" s="748"/>
      <c r="V87" s="196" t="s">
        <v>152</v>
      </c>
      <c r="W87" s="747" t="s">
        <v>316</v>
      </c>
      <c r="X87" s="748"/>
      <c r="Y87" s="748"/>
      <c r="Z87" s="748"/>
      <c r="AA87" s="748"/>
      <c r="AB87" s="196" t="s">
        <v>152</v>
      </c>
      <c r="AD87" s="741"/>
      <c r="AE87" s="742"/>
      <c r="AF87" s="742"/>
      <c r="AG87" s="742"/>
      <c r="AH87" s="742"/>
      <c r="AI87" s="742"/>
      <c r="AJ87" s="742"/>
      <c r="AK87" s="742"/>
      <c r="AL87" s="742"/>
      <c r="AM87" s="742"/>
      <c r="AN87" s="742"/>
      <c r="AO87" s="742"/>
      <c r="AP87" s="742"/>
      <c r="AQ87" s="742"/>
      <c r="AR87" s="742"/>
      <c r="AS87" s="742"/>
      <c r="AT87" s="743"/>
    </row>
    <row r="88" spans="1:47" ht="20.399999999999999" x14ac:dyDescent="0.25">
      <c r="A88" s="818"/>
      <c r="B88" s="819"/>
      <c r="C88" s="819"/>
      <c r="D88" s="819"/>
      <c r="E88" s="819"/>
      <c r="F88" s="819"/>
      <c r="G88" s="819"/>
      <c r="H88" s="819"/>
      <c r="I88" s="819"/>
      <c r="J88" s="819"/>
      <c r="K88" s="820"/>
      <c r="L88" s="818"/>
      <c r="M88" s="819"/>
      <c r="N88" s="819"/>
      <c r="O88" s="819"/>
      <c r="P88" s="820"/>
      <c r="Q88" s="197" t="s">
        <v>328</v>
      </c>
      <c r="R88" s="821"/>
      <c r="S88" s="821"/>
      <c r="T88" s="821"/>
      <c r="U88" s="821"/>
      <c r="V88" s="822"/>
      <c r="W88" s="796"/>
      <c r="X88" s="797"/>
      <c r="Y88" s="797"/>
      <c r="Z88" s="797"/>
      <c r="AA88" s="797"/>
      <c r="AB88" s="798"/>
      <c r="AD88" s="741"/>
      <c r="AE88" s="742"/>
      <c r="AF88" s="742"/>
      <c r="AG88" s="742"/>
      <c r="AH88" s="742"/>
      <c r="AI88" s="742"/>
      <c r="AJ88" s="742"/>
      <c r="AK88" s="742"/>
      <c r="AL88" s="742"/>
      <c r="AM88" s="742"/>
      <c r="AN88" s="742"/>
      <c r="AO88" s="742"/>
      <c r="AP88" s="742"/>
      <c r="AQ88" s="742"/>
      <c r="AR88" s="742"/>
      <c r="AS88" s="742"/>
      <c r="AT88" s="743"/>
    </row>
    <row r="89" spans="1:47" x14ac:dyDescent="0.25">
      <c r="A89" s="802"/>
      <c r="B89" s="803"/>
      <c r="C89" s="803"/>
      <c r="D89" s="803"/>
      <c r="E89" s="803"/>
      <c r="F89" s="803"/>
      <c r="G89" s="803"/>
      <c r="H89" s="803"/>
      <c r="I89" s="803"/>
      <c r="J89" s="803"/>
      <c r="K89" s="804"/>
      <c r="L89" s="802"/>
      <c r="M89" s="803"/>
      <c r="N89" s="803"/>
      <c r="O89" s="803"/>
      <c r="P89" s="804"/>
      <c r="Q89" s="198" t="s">
        <v>153</v>
      </c>
      <c r="R89" s="805"/>
      <c r="S89" s="805"/>
      <c r="T89" s="805"/>
      <c r="U89" s="805"/>
      <c r="V89" s="806"/>
      <c r="W89" s="799"/>
      <c r="X89" s="800"/>
      <c r="Y89" s="800"/>
      <c r="Z89" s="800"/>
      <c r="AA89" s="800"/>
      <c r="AB89" s="801"/>
      <c r="AD89" s="741"/>
      <c r="AE89" s="742"/>
      <c r="AF89" s="742"/>
      <c r="AG89" s="742"/>
      <c r="AH89" s="742"/>
      <c r="AI89" s="742"/>
      <c r="AJ89" s="742"/>
      <c r="AK89" s="742"/>
      <c r="AL89" s="742"/>
      <c r="AM89" s="742"/>
      <c r="AN89" s="742"/>
      <c r="AO89" s="742"/>
      <c r="AP89" s="742"/>
      <c r="AQ89" s="742"/>
      <c r="AR89" s="742"/>
      <c r="AS89" s="742"/>
      <c r="AT89" s="743"/>
    </row>
    <row r="90" spans="1:47" ht="20.399999999999999" x14ac:dyDescent="0.25">
      <c r="A90" s="818"/>
      <c r="B90" s="819"/>
      <c r="C90" s="819"/>
      <c r="D90" s="819"/>
      <c r="E90" s="819"/>
      <c r="F90" s="819"/>
      <c r="G90" s="819"/>
      <c r="H90" s="819"/>
      <c r="I90" s="819"/>
      <c r="J90" s="819"/>
      <c r="K90" s="820"/>
      <c r="L90" s="818"/>
      <c r="M90" s="819"/>
      <c r="N90" s="819"/>
      <c r="O90" s="819"/>
      <c r="P90" s="820"/>
      <c r="Q90" s="197" t="s">
        <v>328</v>
      </c>
      <c r="R90" s="821"/>
      <c r="S90" s="821"/>
      <c r="T90" s="821"/>
      <c r="U90" s="821"/>
      <c r="V90" s="822"/>
      <c r="W90" s="796"/>
      <c r="X90" s="797"/>
      <c r="Y90" s="797"/>
      <c r="Z90" s="797"/>
      <c r="AA90" s="797"/>
      <c r="AB90" s="798"/>
      <c r="AD90" s="741"/>
      <c r="AE90" s="742"/>
      <c r="AF90" s="742"/>
      <c r="AG90" s="742"/>
      <c r="AH90" s="742"/>
      <c r="AI90" s="742"/>
      <c r="AJ90" s="742"/>
      <c r="AK90" s="742"/>
      <c r="AL90" s="742"/>
      <c r="AM90" s="742"/>
      <c r="AN90" s="742"/>
      <c r="AO90" s="742"/>
      <c r="AP90" s="742"/>
      <c r="AQ90" s="742"/>
      <c r="AR90" s="742"/>
      <c r="AS90" s="742"/>
      <c r="AT90" s="743"/>
    </row>
    <row r="91" spans="1:47" x14ac:dyDescent="0.25">
      <c r="A91" s="802"/>
      <c r="B91" s="803"/>
      <c r="C91" s="803"/>
      <c r="D91" s="803"/>
      <c r="E91" s="803"/>
      <c r="F91" s="803"/>
      <c r="G91" s="803"/>
      <c r="H91" s="803"/>
      <c r="I91" s="803"/>
      <c r="J91" s="803"/>
      <c r="K91" s="804"/>
      <c r="L91" s="802"/>
      <c r="M91" s="803"/>
      <c r="N91" s="803"/>
      <c r="O91" s="803"/>
      <c r="P91" s="804"/>
      <c r="Q91" s="198" t="s">
        <v>153</v>
      </c>
      <c r="R91" s="805"/>
      <c r="S91" s="805"/>
      <c r="T91" s="805"/>
      <c r="U91" s="805"/>
      <c r="V91" s="806"/>
      <c r="W91" s="799"/>
      <c r="X91" s="800"/>
      <c r="Y91" s="800"/>
      <c r="Z91" s="800"/>
      <c r="AA91" s="800"/>
      <c r="AB91" s="801"/>
      <c r="AD91" s="741"/>
      <c r="AE91" s="742"/>
      <c r="AF91" s="742"/>
      <c r="AG91" s="742"/>
      <c r="AH91" s="742"/>
      <c r="AI91" s="742"/>
      <c r="AJ91" s="742"/>
      <c r="AK91" s="742"/>
      <c r="AL91" s="742"/>
      <c r="AM91" s="742"/>
      <c r="AN91" s="742"/>
      <c r="AO91" s="742"/>
      <c r="AP91" s="742"/>
      <c r="AQ91" s="742"/>
      <c r="AR91" s="742"/>
      <c r="AS91" s="742"/>
      <c r="AT91" s="743"/>
    </row>
    <row r="92" spans="1:47" ht="6" customHeight="1" x14ac:dyDescent="0.25">
      <c r="AD92" s="741"/>
      <c r="AE92" s="742"/>
      <c r="AF92" s="742"/>
      <c r="AG92" s="742"/>
      <c r="AH92" s="742"/>
      <c r="AI92" s="742"/>
      <c r="AJ92" s="742"/>
      <c r="AK92" s="742"/>
      <c r="AL92" s="742"/>
      <c r="AM92" s="742"/>
      <c r="AN92" s="742"/>
      <c r="AO92" s="742"/>
      <c r="AP92" s="742"/>
      <c r="AQ92" s="742"/>
      <c r="AR92" s="742"/>
      <c r="AS92" s="742"/>
      <c r="AT92" s="743"/>
    </row>
    <row r="93" spans="1:47" x14ac:dyDescent="0.25">
      <c r="A93" s="225" t="s">
        <v>317</v>
      </c>
      <c r="AD93" s="741"/>
      <c r="AE93" s="742"/>
      <c r="AF93" s="742"/>
      <c r="AG93" s="742"/>
      <c r="AH93" s="742"/>
      <c r="AI93" s="742"/>
      <c r="AJ93" s="742"/>
      <c r="AK93" s="742"/>
      <c r="AL93" s="742"/>
      <c r="AM93" s="742"/>
      <c r="AN93" s="742"/>
      <c r="AO93" s="742"/>
      <c r="AP93" s="742"/>
      <c r="AQ93" s="742"/>
      <c r="AR93" s="742"/>
      <c r="AS93" s="742"/>
      <c r="AT93" s="743"/>
    </row>
    <row r="94" spans="1:47" ht="12" customHeight="1" x14ac:dyDescent="0.25">
      <c r="A94" s="76"/>
      <c r="B94" s="729" t="s">
        <v>80</v>
      </c>
      <c r="C94" s="729"/>
      <c r="D94" s="729"/>
      <c r="E94" s="729"/>
      <c r="F94" s="729"/>
      <c r="G94" s="729"/>
      <c r="H94" s="729"/>
      <c r="I94" s="729"/>
      <c r="J94" s="729"/>
      <c r="K94" s="207"/>
      <c r="L94" s="735" t="s">
        <v>154</v>
      </c>
      <c r="M94" s="736"/>
      <c r="N94" s="736"/>
      <c r="O94" s="736"/>
      <c r="P94" s="737"/>
      <c r="Q94" s="735" t="s">
        <v>155</v>
      </c>
      <c r="R94" s="736"/>
      <c r="S94" s="736"/>
      <c r="T94" s="736"/>
      <c r="U94" s="736"/>
      <c r="V94" s="737"/>
      <c r="W94" s="735" t="s">
        <v>373</v>
      </c>
      <c r="X94" s="736"/>
      <c r="Y94" s="736"/>
      <c r="Z94" s="736"/>
      <c r="AA94" s="736"/>
      <c r="AB94" s="737"/>
      <c r="AD94" s="741"/>
      <c r="AE94" s="742"/>
      <c r="AF94" s="742"/>
      <c r="AG94" s="742"/>
      <c r="AH94" s="742"/>
      <c r="AI94" s="742"/>
      <c r="AJ94" s="742"/>
      <c r="AK94" s="742"/>
      <c r="AL94" s="742"/>
      <c r="AM94" s="742"/>
      <c r="AN94" s="742"/>
      <c r="AO94" s="742"/>
      <c r="AP94" s="742"/>
      <c r="AQ94" s="742"/>
      <c r="AR94" s="742"/>
      <c r="AS94" s="742"/>
      <c r="AT94" s="743"/>
    </row>
    <row r="95" spans="1:47" ht="12" customHeight="1" x14ac:dyDescent="0.25">
      <c r="A95" s="208"/>
      <c r="B95" s="730"/>
      <c r="C95" s="730"/>
      <c r="D95" s="730"/>
      <c r="E95" s="730"/>
      <c r="F95" s="730"/>
      <c r="G95" s="730"/>
      <c r="H95" s="730"/>
      <c r="I95" s="730"/>
      <c r="J95" s="730"/>
      <c r="K95" s="209"/>
      <c r="L95" s="747" t="s">
        <v>156</v>
      </c>
      <c r="M95" s="748"/>
      <c r="N95" s="748"/>
      <c r="O95" s="748"/>
      <c r="P95" s="196" t="s">
        <v>152</v>
      </c>
      <c r="Q95" s="747" t="s">
        <v>98</v>
      </c>
      <c r="R95" s="748"/>
      <c r="S95" s="748"/>
      <c r="T95" s="748"/>
      <c r="U95" s="748"/>
      <c r="V95" s="196" t="s">
        <v>152</v>
      </c>
      <c r="W95" s="747" t="s">
        <v>275</v>
      </c>
      <c r="X95" s="748"/>
      <c r="Y95" s="748"/>
      <c r="Z95" s="748"/>
      <c r="AA95" s="748"/>
      <c r="AB95" s="196" t="s">
        <v>152</v>
      </c>
      <c r="AD95" s="741"/>
      <c r="AE95" s="742"/>
      <c r="AF95" s="742"/>
      <c r="AG95" s="742"/>
      <c r="AH95" s="742"/>
      <c r="AI95" s="742"/>
      <c r="AJ95" s="742"/>
      <c r="AK95" s="742"/>
      <c r="AL95" s="742"/>
      <c r="AM95" s="742"/>
      <c r="AN95" s="742"/>
      <c r="AO95" s="742"/>
      <c r="AP95" s="742"/>
      <c r="AQ95" s="742"/>
      <c r="AR95" s="742"/>
      <c r="AS95" s="742"/>
      <c r="AT95" s="743"/>
    </row>
    <row r="96" spans="1:47" ht="16.5" customHeight="1" x14ac:dyDescent="0.25">
      <c r="A96" s="812"/>
      <c r="B96" s="813"/>
      <c r="C96" s="813"/>
      <c r="D96" s="813"/>
      <c r="E96" s="813"/>
      <c r="F96" s="813"/>
      <c r="G96" s="813"/>
      <c r="H96" s="813"/>
      <c r="I96" s="813"/>
      <c r="J96" s="813"/>
      <c r="K96" s="814"/>
      <c r="L96" s="811"/>
      <c r="M96" s="811"/>
      <c r="N96" s="811"/>
      <c r="O96" s="811"/>
      <c r="P96" s="811"/>
      <c r="Q96" s="811"/>
      <c r="R96" s="811"/>
      <c r="S96" s="811"/>
      <c r="T96" s="811"/>
      <c r="U96" s="811"/>
      <c r="V96" s="811"/>
      <c r="W96" s="811"/>
      <c r="X96" s="811"/>
      <c r="Y96" s="811"/>
      <c r="Z96" s="811"/>
      <c r="AA96" s="811"/>
      <c r="AB96" s="811"/>
      <c r="AD96" s="741"/>
      <c r="AE96" s="742"/>
      <c r="AF96" s="742"/>
      <c r="AG96" s="742"/>
      <c r="AH96" s="742"/>
      <c r="AI96" s="742"/>
      <c r="AJ96" s="742"/>
      <c r="AK96" s="742"/>
      <c r="AL96" s="742"/>
      <c r="AM96" s="742"/>
      <c r="AN96" s="742"/>
      <c r="AO96" s="742"/>
      <c r="AP96" s="742"/>
      <c r="AQ96" s="742"/>
      <c r="AR96" s="742"/>
      <c r="AS96" s="742"/>
      <c r="AT96" s="743"/>
    </row>
    <row r="97" spans="1:46" ht="16.5" customHeight="1" x14ac:dyDescent="0.25">
      <c r="A97" s="812"/>
      <c r="B97" s="813"/>
      <c r="C97" s="813"/>
      <c r="D97" s="813"/>
      <c r="E97" s="813"/>
      <c r="F97" s="813"/>
      <c r="G97" s="813"/>
      <c r="H97" s="813"/>
      <c r="I97" s="813"/>
      <c r="J97" s="813"/>
      <c r="K97" s="814"/>
      <c r="L97" s="811"/>
      <c r="M97" s="811"/>
      <c r="N97" s="811"/>
      <c r="O97" s="811"/>
      <c r="P97" s="811"/>
      <c r="Q97" s="811"/>
      <c r="R97" s="811"/>
      <c r="S97" s="811"/>
      <c r="T97" s="811"/>
      <c r="U97" s="811"/>
      <c r="V97" s="811"/>
      <c r="W97" s="811"/>
      <c r="X97" s="811"/>
      <c r="Y97" s="811"/>
      <c r="Z97" s="811"/>
      <c r="AA97" s="811"/>
      <c r="AB97" s="811"/>
      <c r="AD97" s="741"/>
      <c r="AE97" s="742"/>
      <c r="AF97" s="742"/>
      <c r="AG97" s="742"/>
      <c r="AH97" s="742"/>
      <c r="AI97" s="742"/>
      <c r="AJ97" s="742"/>
      <c r="AK97" s="742"/>
      <c r="AL97" s="742"/>
      <c r="AM97" s="742"/>
      <c r="AN97" s="742"/>
      <c r="AO97" s="742"/>
      <c r="AP97" s="742"/>
      <c r="AQ97" s="742"/>
      <c r="AR97" s="742"/>
      <c r="AS97" s="742"/>
      <c r="AT97" s="743"/>
    </row>
    <row r="98" spans="1:46" ht="16.5" customHeight="1" x14ac:dyDescent="0.25">
      <c r="A98" s="812"/>
      <c r="B98" s="813"/>
      <c r="C98" s="813"/>
      <c r="D98" s="813"/>
      <c r="E98" s="813"/>
      <c r="F98" s="813"/>
      <c r="G98" s="813"/>
      <c r="H98" s="813"/>
      <c r="I98" s="813"/>
      <c r="J98" s="813"/>
      <c r="K98" s="814"/>
      <c r="L98" s="811"/>
      <c r="M98" s="811"/>
      <c r="N98" s="811"/>
      <c r="O98" s="811"/>
      <c r="P98" s="811"/>
      <c r="Q98" s="811"/>
      <c r="R98" s="811"/>
      <c r="S98" s="811"/>
      <c r="T98" s="811"/>
      <c r="U98" s="811"/>
      <c r="V98" s="811"/>
      <c r="W98" s="811"/>
      <c r="X98" s="811"/>
      <c r="Y98" s="811"/>
      <c r="Z98" s="811"/>
      <c r="AA98" s="811"/>
      <c r="AB98" s="811"/>
      <c r="AD98" s="744"/>
      <c r="AE98" s="745"/>
      <c r="AF98" s="745"/>
      <c r="AG98" s="745"/>
      <c r="AH98" s="745"/>
      <c r="AI98" s="745"/>
      <c r="AJ98" s="745"/>
      <c r="AK98" s="745"/>
      <c r="AL98" s="745"/>
      <c r="AM98" s="745"/>
      <c r="AN98" s="745"/>
      <c r="AO98" s="745"/>
      <c r="AP98" s="745"/>
      <c r="AQ98" s="745"/>
      <c r="AR98" s="745"/>
      <c r="AS98" s="745"/>
      <c r="AT98" s="746"/>
    </row>
  </sheetData>
  <mergeCells count="501">
    <mergeCell ref="G79:H80"/>
    <mergeCell ref="I79:I80"/>
    <mergeCell ref="J79:J80"/>
    <mergeCell ref="K79:N80"/>
    <mergeCell ref="O79:Q80"/>
    <mergeCell ref="L91:P91"/>
    <mergeCell ref="R91:V91"/>
    <mergeCell ref="P40:T40"/>
    <mergeCell ref="P41:T41"/>
    <mergeCell ref="N48:T48"/>
    <mergeCell ref="N49:T49"/>
    <mergeCell ref="G75:H76"/>
    <mergeCell ref="I75:I76"/>
    <mergeCell ref="J75:J76"/>
    <mergeCell ref="K75:N76"/>
    <mergeCell ref="O75:Q76"/>
    <mergeCell ref="B60:N60"/>
    <mergeCell ref="Q60:V60"/>
    <mergeCell ref="A58:G58"/>
    <mergeCell ref="H58:P58"/>
    <mergeCell ref="Q58:V58"/>
    <mergeCell ref="A56:G56"/>
    <mergeCell ref="H56:P56"/>
    <mergeCell ref="Q56:V56"/>
    <mergeCell ref="A32:A49"/>
    <mergeCell ref="B44:B49"/>
    <mergeCell ref="A96:K96"/>
    <mergeCell ref="L96:P96"/>
    <mergeCell ref="Q96:V96"/>
    <mergeCell ref="B94:J95"/>
    <mergeCell ref="L94:P94"/>
    <mergeCell ref="Q94:V94"/>
    <mergeCell ref="L95:O95"/>
    <mergeCell ref="Q95:U95"/>
    <mergeCell ref="A90:K90"/>
    <mergeCell ref="L90:P90"/>
    <mergeCell ref="A77:F78"/>
    <mergeCell ref="G77:H78"/>
    <mergeCell ref="I77:I78"/>
    <mergeCell ref="J77:J78"/>
    <mergeCell ref="K77:N78"/>
    <mergeCell ref="O77:Q78"/>
    <mergeCell ref="R90:V90"/>
    <mergeCell ref="A79:F80"/>
    <mergeCell ref="A88:K88"/>
    <mergeCell ref="L88:P88"/>
    <mergeCell ref="R88:V88"/>
    <mergeCell ref="A75:F76"/>
    <mergeCell ref="W88:AB89"/>
    <mergeCell ref="A89:K89"/>
    <mergeCell ref="L89:P89"/>
    <mergeCell ref="R89:V89"/>
    <mergeCell ref="AI81:AJ82"/>
    <mergeCell ref="W98:AB98"/>
    <mergeCell ref="W96:AB96"/>
    <mergeCell ref="A97:K97"/>
    <mergeCell ref="L97:P97"/>
    <mergeCell ref="Q97:V97"/>
    <mergeCell ref="W97:AB97"/>
    <mergeCell ref="W94:AB94"/>
    <mergeCell ref="W95:AA95"/>
    <mergeCell ref="A98:K98"/>
    <mergeCell ref="L98:P98"/>
    <mergeCell ref="Q98:V98"/>
    <mergeCell ref="AK81:AM82"/>
    <mergeCell ref="AN81:AP82"/>
    <mergeCell ref="AQ81:AT82"/>
    <mergeCell ref="B86:J87"/>
    <mergeCell ref="L86:P87"/>
    <mergeCell ref="Q86:V86"/>
    <mergeCell ref="W86:AB86"/>
    <mergeCell ref="AD86:AT98"/>
    <mergeCell ref="Q87:U87"/>
    <mergeCell ref="T81:U82"/>
    <mergeCell ref="V81:W82"/>
    <mergeCell ref="X81:Y82"/>
    <mergeCell ref="Z81:AB82"/>
    <mergeCell ref="AC81:AE82"/>
    <mergeCell ref="AF81:AH82"/>
    <mergeCell ref="A81:F82"/>
    <mergeCell ref="G81:H82"/>
    <mergeCell ref="I81:J82"/>
    <mergeCell ref="K81:N82"/>
    <mergeCell ref="O81:Q82"/>
    <mergeCell ref="R81:S82"/>
    <mergeCell ref="W90:AB91"/>
    <mergeCell ref="A91:K91"/>
    <mergeCell ref="W87:AA87"/>
    <mergeCell ref="AF79:AH80"/>
    <mergeCell ref="AI79:AJ80"/>
    <mergeCell ref="AK79:AM80"/>
    <mergeCell ref="AN79:AP80"/>
    <mergeCell ref="AQ79:AT80"/>
    <mergeCell ref="X80:Y80"/>
    <mergeCell ref="R79:S80"/>
    <mergeCell ref="T79:U80"/>
    <mergeCell ref="V79:W80"/>
    <mergeCell ref="X79:Y79"/>
    <mergeCell ref="Z79:AB80"/>
    <mergeCell ref="AC79:AE80"/>
    <mergeCell ref="AF77:AH78"/>
    <mergeCell ref="AI77:AJ78"/>
    <mergeCell ref="AK77:AM78"/>
    <mergeCell ref="AN77:AP78"/>
    <mergeCell ref="AQ77:AT78"/>
    <mergeCell ref="X78:Y78"/>
    <mergeCell ref="R77:S78"/>
    <mergeCell ref="T77:U78"/>
    <mergeCell ref="V77:W78"/>
    <mergeCell ref="X77:Y77"/>
    <mergeCell ref="Z77:AB78"/>
    <mergeCell ref="AC77:AE78"/>
    <mergeCell ref="A73:F74"/>
    <mergeCell ref="G73:H74"/>
    <mergeCell ref="I73:I74"/>
    <mergeCell ref="J73:J74"/>
    <mergeCell ref="K73:N74"/>
    <mergeCell ref="O73:Q74"/>
    <mergeCell ref="AN75:AP76"/>
    <mergeCell ref="AQ75:AT76"/>
    <mergeCell ref="X76:Y76"/>
    <mergeCell ref="R75:S76"/>
    <mergeCell ref="T75:U76"/>
    <mergeCell ref="V75:W76"/>
    <mergeCell ref="X75:Y75"/>
    <mergeCell ref="Z75:AB76"/>
    <mergeCell ref="AC75:AE76"/>
    <mergeCell ref="AF75:AH76"/>
    <mergeCell ref="AI75:AJ76"/>
    <mergeCell ref="AK75:AM76"/>
    <mergeCell ref="AN73:AP74"/>
    <mergeCell ref="AQ73:AT74"/>
    <mergeCell ref="X74:Y74"/>
    <mergeCell ref="R73:S74"/>
    <mergeCell ref="T73:U74"/>
    <mergeCell ref="V73:W74"/>
    <mergeCell ref="X73:Y73"/>
    <mergeCell ref="Z73:AB74"/>
    <mergeCell ref="AC73:AE74"/>
    <mergeCell ref="AF73:AH74"/>
    <mergeCell ref="AI73:AJ74"/>
    <mergeCell ref="AK73:AM74"/>
    <mergeCell ref="AN71:AP72"/>
    <mergeCell ref="AQ71:AT72"/>
    <mergeCell ref="X72:Y72"/>
    <mergeCell ref="AF71:AH72"/>
    <mergeCell ref="AI71:AJ72"/>
    <mergeCell ref="AK71:AM72"/>
    <mergeCell ref="X71:Y71"/>
    <mergeCell ref="Z71:AB72"/>
    <mergeCell ref="AC71:AE72"/>
    <mergeCell ref="A71:F72"/>
    <mergeCell ref="G71:H72"/>
    <mergeCell ref="I71:I72"/>
    <mergeCell ref="J71:J72"/>
    <mergeCell ref="K71:N72"/>
    <mergeCell ref="O71:Q72"/>
    <mergeCell ref="A69:F70"/>
    <mergeCell ref="G69:H70"/>
    <mergeCell ref="I69:I70"/>
    <mergeCell ref="J69:J70"/>
    <mergeCell ref="K69:N70"/>
    <mergeCell ref="O69:Q70"/>
    <mergeCell ref="R71:S72"/>
    <mergeCell ref="T71:U72"/>
    <mergeCell ref="V71:W72"/>
    <mergeCell ref="AN69:AP70"/>
    <mergeCell ref="AQ69:AT70"/>
    <mergeCell ref="X70:Y70"/>
    <mergeCell ref="R69:S70"/>
    <mergeCell ref="T69:U70"/>
    <mergeCell ref="V69:W70"/>
    <mergeCell ref="X69:Y69"/>
    <mergeCell ref="Z69:AB70"/>
    <mergeCell ref="AC69:AE70"/>
    <mergeCell ref="AF69:AH70"/>
    <mergeCell ref="AI69:AJ70"/>
    <mergeCell ref="AK69:AM70"/>
    <mergeCell ref="AC67:AE68"/>
    <mergeCell ref="AI67:AJ68"/>
    <mergeCell ref="AQ67:AT68"/>
    <mergeCell ref="X68:Y68"/>
    <mergeCell ref="Z68:AB68"/>
    <mergeCell ref="AF68:AH68"/>
    <mergeCell ref="AK68:AM68"/>
    <mergeCell ref="AN68:AP68"/>
    <mergeCell ref="O67:Q68"/>
    <mergeCell ref="R67:S68"/>
    <mergeCell ref="T67:U68"/>
    <mergeCell ref="V67:W68"/>
    <mergeCell ref="X67:Y67"/>
    <mergeCell ref="Z67:AB67"/>
    <mergeCell ref="A67:F68"/>
    <mergeCell ref="G67:H68"/>
    <mergeCell ref="I67:I68"/>
    <mergeCell ref="J67:J68"/>
    <mergeCell ref="K67:N68"/>
    <mergeCell ref="O65:Q66"/>
    <mergeCell ref="V65:W65"/>
    <mergeCell ref="X65:Y66"/>
    <mergeCell ref="Z65:AB65"/>
    <mergeCell ref="AC65:AE66"/>
    <mergeCell ref="AF65:AH66"/>
    <mergeCell ref="V64:W64"/>
    <mergeCell ref="X64:Y64"/>
    <mergeCell ref="Z64:AB64"/>
    <mergeCell ref="AF64:AH64"/>
    <mergeCell ref="AK64:AM64"/>
    <mergeCell ref="AQ64:AT66"/>
    <mergeCell ref="AI65:AJ66"/>
    <mergeCell ref="AK65:AM66"/>
    <mergeCell ref="AN65:AP66"/>
    <mergeCell ref="V66:W66"/>
    <mergeCell ref="Z66:AB66"/>
    <mergeCell ref="B64:E64"/>
    <mergeCell ref="G64:H64"/>
    <mergeCell ref="I64:J64"/>
    <mergeCell ref="P64:Q64"/>
    <mergeCell ref="R64:S66"/>
    <mergeCell ref="T64:U66"/>
    <mergeCell ref="B65:E65"/>
    <mergeCell ref="G65:H65"/>
    <mergeCell ref="I65:J65"/>
    <mergeCell ref="K65:N65"/>
    <mergeCell ref="A66:F66"/>
    <mergeCell ref="G66:H66"/>
    <mergeCell ref="I66:J66"/>
    <mergeCell ref="Y60:AK60"/>
    <mergeCell ref="AN60:AS60"/>
    <mergeCell ref="B61:G61"/>
    <mergeCell ref="I61:M61"/>
    <mergeCell ref="R61:V61"/>
    <mergeCell ref="Y61:AD61"/>
    <mergeCell ref="AF61:AJ61"/>
    <mergeCell ref="AO61:AS61"/>
    <mergeCell ref="A59:G59"/>
    <mergeCell ref="H59:P59"/>
    <mergeCell ref="Q59:V59"/>
    <mergeCell ref="X59:AD59"/>
    <mergeCell ref="AE59:AM59"/>
    <mergeCell ref="AN59:AS59"/>
    <mergeCell ref="X58:AD58"/>
    <mergeCell ref="AE58:AM58"/>
    <mergeCell ref="AN58:AS58"/>
    <mergeCell ref="A57:G57"/>
    <mergeCell ref="H57:P57"/>
    <mergeCell ref="Q57:V57"/>
    <mergeCell ref="X57:AD57"/>
    <mergeCell ref="AE57:AM57"/>
    <mergeCell ref="AN57:AS57"/>
    <mergeCell ref="X56:AD56"/>
    <mergeCell ref="AE56:AM56"/>
    <mergeCell ref="AN56:AS56"/>
    <mergeCell ref="AN54:AS54"/>
    <mergeCell ref="A55:G55"/>
    <mergeCell ref="H55:P55"/>
    <mergeCell ref="Q55:V55"/>
    <mergeCell ref="X55:AD55"/>
    <mergeCell ref="AE55:AM55"/>
    <mergeCell ref="AN55:AS55"/>
    <mergeCell ref="A54:G54"/>
    <mergeCell ref="H54:P54"/>
    <mergeCell ref="Q54:V54"/>
    <mergeCell ref="X54:AD54"/>
    <mergeCell ref="AE54:AM54"/>
    <mergeCell ref="AL47:AM48"/>
    <mergeCell ref="AI43:AK44"/>
    <mergeCell ref="AL43:AM44"/>
    <mergeCell ref="AB39:AI40"/>
    <mergeCell ref="AK37:AM38"/>
    <mergeCell ref="U30:U31"/>
    <mergeCell ref="V28:Z29"/>
    <mergeCell ref="AK28:AM29"/>
    <mergeCell ref="AB24:AD24"/>
    <mergeCell ref="U40:U41"/>
    <mergeCell ref="V38:Z39"/>
    <mergeCell ref="AB38:AJ38"/>
    <mergeCell ref="U26:U27"/>
    <mergeCell ref="V24:Z25"/>
    <mergeCell ref="V30:Z31"/>
    <mergeCell ref="AG26:AH29"/>
    <mergeCell ref="AI26:AJ29"/>
    <mergeCell ref="AK26:AM27"/>
    <mergeCell ref="U24:U25"/>
    <mergeCell ref="AN47:AN48"/>
    <mergeCell ref="C48:G49"/>
    <mergeCell ref="H48:H49"/>
    <mergeCell ref="I48:M49"/>
    <mergeCell ref="U48:U49"/>
    <mergeCell ref="C46:G47"/>
    <mergeCell ref="H46:H47"/>
    <mergeCell ref="I46:M47"/>
    <mergeCell ref="U46:U47"/>
    <mergeCell ref="V46:Z47"/>
    <mergeCell ref="AB45:AF46"/>
    <mergeCell ref="AG45:AH46"/>
    <mergeCell ref="AI45:AK46"/>
    <mergeCell ref="AL45:AM46"/>
    <mergeCell ref="AN45:AN46"/>
    <mergeCell ref="V48:Z49"/>
    <mergeCell ref="AB49:AH50"/>
    <mergeCell ref="AI49:AK50"/>
    <mergeCell ref="AL49:AM50"/>
    <mergeCell ref="N45:T45"/>
    <mergeCell ref="N46:T47"/>
    <mergeCell ref="AB47:AF48"/>
    <mergeCell ref="AG47:AH48"/>
    <mergeCell ref="AI47:AK48"/>
    <mergeCell ref="AN43:AN44"/>
    <mergeCell ref="C44:G45"/>
    <mergeCell ref="H44:H45"/>
    <mergeCell ref="I44:M45"/>
    <mergeCell ref="U44:U45"/>
    <mergeCell ref="V44:Z45"/>
    <mergeCell ref="AL41:AN42"/>
    <mergeCell ref="B42:G43"/>
    <mergeCell ref="H42:H43"/>
    <mergeCell ref="I42:M43"/>
    <mergeCell ref="U42:U43"/>
    <mergeCell ref="V42:Z43"/>
    <mergeCell ref="AB43:AF44"/>
    <mergeCell ref="AG43:AH44"/>
    <mergeCell ref="B40:G41"/>
    <mergeCell ref="H40:H41"/>
    <mergeCell ref="I40:M41"/>
    <mergeCell ref="V40:Z41"/>
    <mergeCell ref="AB41:AF42"/>
    <mergeCell ref="AG41:AH42"/>
    <mergeCell ref="AI41:AK42"/>
    <mergeCell ref="O42:T42"/>
    <mergeCell ref="O43:T43"/>
    <mergeCell ref="N44:T44"/>
    <mergeCell ref="B34:G35"/>
    <mergeCell ref="H34:H35"/>
    <mergeCell ref="I34:M35"/>
    <mergeCell ref="P34:T35"/>
    <mergeCell ref="U36:U37"/>
    <mergeCell ref="V34:Z35"/>
    <mergeCell ref="AB35:AJ35"/>
    <mergeCell ref="AK35:AM36"/>
    <mergeCell ref="I32:M33"/>
    <mergeCell ref="U34:U35"/>
    <mergeCell ref="V32:Z33"/>
    <mergeCell ref="AB33:AJ34"/>
    <mergeCell ref="AK33:AM34"/>
    <mergeCell ref="U32:U33"/>
    <mergeCell ref="AB31:AL32"/>
    <mergeCell ref="B32:G33"/>
    <mergeCell ref="H32:H33"/>
    <mergeCell ref="P32:T33"/>
    <mergeCell ref="AN37:AP38"/>
    <mergeCell ref="AQ37:AT38"/>
    <mergeCell ref="B38:G39"/>
    <mergeCell ref="H38:H39"/>
    <mergeCell ref="I38:M39"/>
    <mergeCell ref="AN35:AP36"/>
    <mergeCell ref="AQ35:AT36"/>
    <mergeCell ref="B36:G37"/>
    <mergeCell ref="H36:H37"/>
    <mergeCell ref="I36:M37"/>
    <mergeCell ref="P38:T39"/>
    <mergeCell ref="U38:U39"/>
    <mergeCell ref="V36:Z37"/>
    <mergeCell ref="AB36:AJ36"/>
    <mergeCell ref="AB37:AJ37"/>
    <mergeCell ref="P36:T37"/>
    <mergeCell ref="N12:N43"/>
    <mergeCell ref="O12:O41"/>
    <mergeCell ref="AN33:AP34"/>
    <mergeCell ref="AQ33:AT34"/>
    <mergeCell ref="A30:G31"/>
    <mergeCell ref="H30:H31"/>
    <mergeCell ref="I30:M31"/>
    <mergeCell ref="P30:T31"/>
    <mergeCell ref="AN27:AP28"/>
    <mergeCell ref="AQ27:AT28"/>
    <mergeCell ref="B28:G29"/>
    <mergeCell ref="H28:H29"/>
    <mergeCell ref="I28:M29"/>
    <mergeCell ref="P28:T29"/>
    <mergeCell ref="AI24:AJ25"/>
    <mergeCell ref="AQ24:AT25"/>
    <mergeCell ref="AK25:AM25"/>
    <mergeCell ref="B26:G26"/>
    <mergeCell ref="H26:H27"/>
    <mergeCell ref="I26:M27"/>
    <mergeCell ref="U28:U29"/>
    <mergeCell ref="V26:Z27"/>
    <mergeCell ref="AB26:AD29"/>
    <mergeCell ref="AE23:AF25"/>
    <mergeCell ref="AK23:AM24"/>
    <mergeCell ref="AN23:AP25"/>
    <mergeCell ref="B24:G25"/>
    <mergeCell ref="H24:H25"/>
    <mergeCell ref="I24:M25"/>
    <mergeCell ref="P26:T27"/>
    <mergeCell ref="H22:H23"/>
    <mergeCell ref="I22:M23"/>
    <mergeCell ref="V22:Z23"/>
    <mergeCell ref="B27:G27"/>
    <mergeCell ref="AK22:AM22"/>
    <mergeCell ref="V20:Z21"/>
    <mergeCell ref="AB20:AF22"/>
    <mergeCell ref="AG20:AH22"/>
    <mergeCell ref="AI20:AJ20"/>
    <mergeCell ref="AK20:AM21"/>
    <mergeCell ref="E22:G22"/>
    <mergeCell ref="B21:G21"/>
    <mergeCell ref="AI21:AJ22"/>
    <mergeCell ref="AQ18:AT19"/>
    <mergeCell ref="B19:G19"/>
    <mergeCell ref="AK19:AM19"/>
    <mergeCell ref="AN21:AP22"/>
    <mergeCell ref="AQ21:AT22"/>
    <mergeCell ref="AQ15:AT16"/>
    <mergeCell ref="A20:A29"/>
    <mergeCell ref="B20:G20"/>
    <mergeCell ref="H20:H21"/>
    <mergeCell ref="I20:M21"/>
    <mergeCell ref="P22:T23"/>
    <mergeCell ref="U22:U23"/>
    <mergeCell ref="AK17:AM18"/>
    <mergeCell ref="B18:G18"/>
    <mergeCell ref="H18:H19"/>
    <mergeCell ref="I18:M19"/>
    <mergeCell ref="P20:T21"/>
    <mergeCell ref="U20:U21"/>
    <mergeCell ref="V18:Z19"/>
    <mergeCell ref="AI18:AJ19"/>
    <mergeCell ref="A12:A19"/>
    <mergeCell ref="E23:G23"/>
    <mergeCell ref="B22:D23"/>
    <mergeCell ref="P24:T25"/>
    <mergeCell ref="AN12:AP13"/>
    <mergeCell ref="AK12:AM12"/>
    <mergeCell ref="V12:Z13"/>
    <mergeCell ref="AB12:AF13"/>
    <mergeCell ref="AG12:AH13"/>
    <mergeCell ref="AI12:AJ13"/>
    <mergeCell ref="P16:T17"/>
    <mergeCell ref="I12:M13"/>
    <mergeCell ref="AG17:AH19"/>
    <mergeCell ref="P18:T19"/>
    <mergeCell ref="U18:U19"/>
    <mergeCell ref="V16:Z17"/>
    <mergeCell ref="AK16:AM16"/>
    <mergeCell ref="AB17:AF19"/>
    <mergeCell ref="U16:U17"/>
    <mergeCell ref="V14:Z15"/>
    <mergeCell ref="P14:T15"/>
    <mergeCell ref="U14:U15"/>
    <mergeCell ref="AN18:AP19"/>
    <mergeCell ref="AI17:AJ17"/>
    <mergeCell ref="M1:O1"/>
    <mergeCell ref="P1:Q1"/>
    <mergeCell ref="AF1:AQ1"/>
    <mergeCell ref="P2:Q3"/>
    <mergeCell ref="R2:AB3"/>
    <mergeCell ref="AC2:AD3"/>
    <mergeCell ref="AL2:AL7"/>
    <mergeCell ref="AM2:AN3"/>
    <mergeCell ref="AM6:AN7"/>
    <mergeCell ref="AO6:AT7"/>
    <mergeCell ref="AC6:AD7"/>
    <mergeCell ref="AE6:AK7"/>
    <mergeCell ref="P6:Q7"/>
    <mergeCell ref="R6:V7"/>
    <mergeCell ref="W6:X7"/>
    <mergeCell ref="Y6:AB7"/>
    <mergeCell ref="AO4:AT5"/>
    <mergeCell ref="AE2:AK3"/>
    <mergeCell ref="AM4:AN5"/>
    <mergeCell ref="AO2:AT3"/>
    <mergeCell ref="P4:Q5"/>
    <mergeCell ref="R4:AB5"/>
    <mergeCell ref="AC4:AD5"/>
    <mergeCell ref="AE4:AG5"/>
    <mergeCell ref="AH4:AK5"/>
    <mergeCell ref="AQ12:AT13"/>
    <mergeCell ref="AK13:AM13"/>
    <mergeCell ref="B16:G17"/>
    <mergeCell ref="H16:H17"/>
    <mergeCell ref="I16:M17"/>
    <mergeCell ref="AN15:AP16"/>
    <mergeCell ref="P12:T13"/>
    <mergeCell ref="A9:B9"/>
    <mergeCell ref="A11:H11"/>
    <mergeCell ref="I11:M11"/>
    <mergeCell ref="N11:U11"/>
    <mergeCell ref="V11:Z11"/>
    <mergeCell ref="AB14:AF16"/>
    <mergeCell ref="AG14:AH16"/>
    <mergeCell ref="AI14:AJ14"/>
    <mergeCell ref="AK14:AM15"/>
    <mergeCell ref="AI15:AJ16"/>
    <mergeCell ref="B14:G15"/>
    <mergeCell ref="H14:H15"/>
    <mergeCell ref="I14:M15"/>
    <mergeCell ref="B12:G13"/>
    <mergeCell ref="H12:H13"/>
    <mergeCell ref="U12:U13"/>
  </mergeCells>
  <phoneticPr fontId="19"/>
  <dataValidations count="2">
    <dataValidation type="list" allowBlank="1" showInputMessage="1" showErrorMessage="1" sqref="R81" xr:uid="{743120C7-FA9D-4545-92E9-DEA8E4BFABD1}">
      <formula1>$AN$2:$AN$6</formula1>
    </dataValidation>
    <dataValidation type="list" allowBlank="1" showInputMessage="1" showErrorMessage="1" error="リストから選択してください。" sqref="R67:S80" xr:uid="{E70C91AB-841F-4C4C-AC03-8DE5BDF394A0}">
      <formula1>"定額,旧定額,定率,旧定率"</formula1>
    </dataValidation>
  </dataValidations>
  <pageMargins left="0.31496062992125984" right="0.31496062992125984" top="0.55118110236220474" bottom="0.35433070866141736" header="0.31496062992125984" footer="0.31496062992125984"/>
  <pageSetup paperSize="9" scale="97" orientation="landscape" r:id="rId1"/>
  <rowBreaks count="1" manualBreakCount="1">
    <brk id="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F832B-45BB-4970-860A-319956159DA1}">
  <dimension ref="A1:BZ102"/>
  <sheetViews>
    <sheetView view="pageBreakPreview" zoomScaleNormal="115" zoomScaleSheetLayoutView="100" workbookViewId="0">
      <selection activeCell="Y86" sqref="A86:AT102"/>
    </sheetView>
  </sheetViews>
  <sheetFormatPr defaultColWidth="9" defaultRowHeight="13.8" x14ac:dyDescent="0.25"/>
  <cols>
    <col min="1" max="46" width="3.109375" style="45" customWidth="1"/>
    <col min="47" max="63" width="6.21875" style="45" customWidth="1"/>
    <col min="64" max="16384" width="9" style="45"/>
  </cols>
  <sheetData>
    <row r="1" spans="1:78" s="5" customFormat="1" ht="32.25" customHeight="1" x14ac:dyDescent="0.2">
      <c r="M1" s="281" t="s">
        <v>301</v>
      </c>
      <c r="N1" s="281"/>
      <c r="O1" s="281"/>
      <c r="P1" s="282"/>
      <c r="Q1" s="282"/>
      <c r="R1" s="6" t="s">
        <v>349</v>
      </c>
      <c r="S1" s="7"/>
      <c r="T1" s="7"/>
      <c r="U1" s="7"/>
      <c r="V1" s="7"/>
      <c r="W1" s="7"/>
      <c r="X1" s="7"/>
      <c r="Y1" s="7"/>
      <c r="AG1" s="104" t="s">
        <v>304</v>
      </c>
      <c r="AH1" s="283" t="s">
        <v>357</v>
      </c>
      <c r="AI1" s="283"/>
      <c r="AJ1" s="283"/>
      <c r="AK1" s="283"/>
      <c r="AL1" s="283"/>
      <c r="AM1" s="283"/>
      <c r="AN1" s="283"/>
      <c r="AO1" s="283"/>
      <c r="AP1" s="283"/>
      <c r="AQ1" s="283"/>
      <c r="AR1" s="283"/>
      <c r="AS1" s="283"/>
      <c r="AT1" s="103" t="s">
        <v>305</v>
      </c>
    </row>
    <row r="2" spans="1:78" s="8" customFormat="1" ht="11.4" customHeight="1" x14ac:dyDescent="0.25">
      <c r="P2" s="365" t="s">
        <v>12</v>
      </c>
      <c r="Q2" s="367"/>
      <c r="R2" s="304"/>
      <c r="S2" s="855"/>
      <c r="T2" s="855"/>
      <c r="U2" s="855"/>
      <c r="V2" s="855"/>
      <c r="W2" s="855"/>
      <c r="X2" s="855"/>
      <c r="Y2" s="855"/>
      <c r="Z2" s="855"/>
      <c r="AA2" s="855"/>
      <c r="AB2" s="856"/>
      <c r="AC2" s="586" t="s">
        <v>342</v>
      </c>
      <c r="AD2" s="844"/>
      <c r="AE2" s="865"/>
      <c r="AF2" s="866"/>
      <c r="AG2" s="866"/>
      <c r="AH2" s="866"/>
      <c r="AI2" s="866"/>
      <c r="AJ2" s="866"/>
      <c r="AK2" s="867"/>
      <c r="AL2" s="288" t="s">
        <v>18</v>
      </c>
      <c r="AM2" s="291" t="s">
        <v>19</v>
      </c>
      <c r="AN2" s="292"/>
      <c r="AO2" s="833"/>
      <c r="AP2" s="834"/>
      <c r="AQ2" s="834"/>
      <c r="AR2" s="834"/>
      <c r="AS2" s="834"/>
      <c r="AT2" s="835"/>
    </row>
    <row r="3" spans="1:78" s="8" customFormat="1" ht="11.4" customHeight="1" x14ac:dyDescent="0.25">
      <c r="P3" s="368"/>
      <c r="Q3" s="370"/>
      <c r="R3" s="857"/>
      <c r="S3" s="858"/>
      <c r="T3" s="858"/>
      <c r="U3" s="858"/>
      <c r="V3" s="858"/>
      <c r="W3" s="858"/>
      <c r="X3" s="858"/>
      <c r="Y3" s="858"/>
      <c r="Z3" s="858"/>
      <c r="AA3" s="858"/>
      <c r="AB3" s="859"/>
      <c r="AC3" s="659"/>
      <c r="AD3" s="660"/>
      <c r="AE3" s="868"/>
      <c r="AF3" s="869"/>
      <c r="AG3" s="869"/>
      <c r="AH3" s="869"/>
      <c r="AI3" s="869"/>
      <c r="AJ3" s="869"/>
      <c r="AK3" s="870"/>
      <c r="AL3" s="863"/>
      <c r="AM3" s="292"/>
      <c r="AN3" s="292"/>
      <c r="AO3" s="836"/>
      <c r="AP3" s="837"/>
      <c r="AQ3" s="837"/>
      <c r="AR3" s="837"/>
      <c r="AS3" s="837"/>
      <c r="AT3" s="838"/>
    </row>
    <row r="4" spans="1:78" s="8" customFormat="1" ht="11.4" customHeight="1" x14ac:dyDescent="0.25">
      <c r="P4" s="584"/>
      <c r="Q4" s="622"/>
      <c r="R4" s="860"/>
      <c r="S4" s="861"/>
      <c r="T4" s="861"/>
      <c r="U4" s="861"/>
      <c r="V4" s="861"/>
      <c r="W4" s="861"/>
      <c r="X4" s="861"/>
      <c r="Y4" s="861"/>
      <c r="Z4" s="861"/>
      <c r="AA4" s="861"/>
      <c r="AB4" s="862"/>
      <c r="AC4" s="599"/>
      <c r="AD4" s="845"/>
      <c r="AE4" s="871"/>
      <c r="AF4" s="872"/>
      <c r="AG4" s="872"/>
      <c r="AH4" s="872"/>
      <c r="AI4" s="872"/>
      <c r="AJ4" s="872"/>
      <c r="AK4" s="873"/>
      <c r="AL4" s="863"/>
      <c r="AM4" s="324" t="s">
        <v>306</v>
      </c>
      <c r="AN4" s="832"/>
      <c r="AO4" s="833"/>
      <c r="AP4" s="834"/>
      <c r="AQ4" s="834"/>
      <c r="AR4" s="834"/>
      <c r="AS4" s="834"/>
      <c r="AT4" s="835"/>
    </row>
    <row r="5" spans="1:78" s="8" customFormat="1" ht="11.4" customHeight="1" x14ac:dyDescent="0.25">
      <c r="P5" s="365" t="s">
        <v>253</v>
      </c>
      <c r="Q5" s="515"/>
      <c r="R5" s="304"/>
      <c r="S5" s="305"/>
      <c r="T5" s="305"/>
      <c r="U5" s="305"/>
      <c r="V5" s="305"/>
      <c r="W5" s="305"/>
      <c r="X5" s="305"/>
      <c r="Y5" s="305"/>
      <c r="Z5" s="305"/>
      <c r="AA5" s="305"/>
      <c r="AB5" s="306"/>
      <c r="AC5" s="586" t="s">
        <v>256</v>
      </c>
      <c r="AD5" s="844"/>
      <c r="AE5" s="846"/>
      <c r="AF5" s="847"/>
      <c r="AG5" s="847"/>
      <c r="AH5" s="847"/>
      <c r="AI5" s="847"/>
      <c r="AJ5" s="847"/>
      <c r="AK5" s="848"/>
      <c r="AL5" s="863"/>
      <c r="AM5" s="832"/>
      <c r="AN5" s="832"/>
      <c r="AO5" s="836"/>
      <c r="AP5" s="837"/>
      <c r="AQ5" s="837"/>
      <c r="AR5" s="837"/>
      <c r="AS5" s="837"/>
      <c r="AT5" s="838"/>
    </row>
    <row r="6" spans="1:78" s="8" customFormat="1" ht="11.4" customHeight="1" x14ac:dyDescent="0.25">
      <c r="P6" s="596"/>
      <c r="Q6" s="598"/>
      <c r="R6" s="841"/>
      <c r="S6" s="842"/>
      <c r="T6" s="842"/>
      <c r="U6" s="842"/>
      <c r="V6" s="842"/>
      <c r="W6" s="842"/>
      <c r="X6" s="842"/>
      <c r="Y6" s="842"/>
      <c r="Z6" s="842"/>
      <c r="AA6" s="842"/>
      <c r="AB6" s="843"/>
      <c r="AC6" s="659"/>
      <c r="AD6" s="660"/>
      <c r="AE6" s="849"/>
      <c r="AF6" s="850"/>
      <c r="AG6" s="850"/>
      <c r="AH6" s="850"/>
      <c r="AI6" s="850"/>
      <c r="AJ6" s="850"/>
      <c r="AK6" s="851"/>
      <c r="AL6" s="863"/>
      <c r="AM6" s="586" t="s">
        <v>256</v>
      </c>
      <c r="AN6" s="844"/>
      <c r="AO6" s="833"/>
      <c r="AP6" s="834"/>
      <c r="AQ6" s="834"/>
      <c r="AR6" s="834"/>
      <c r="AS6" s="834"/>
      <c r="AT6" s="835"/>
    </row>
    <row r="7" spans="1:78" s="8" customFormat="1" ht="11.4" customHeight="1" x14ac:dyDescent="0.25">
      <c r="A7" s="886" t="s">
        <v>301</v>
      </c>
      <c r="B7" s="886"/>
      <c r="C7" s="887"/>
      <c r="D7" s="553" t="s">
        <v>6</v>
      </c>
      <c r="E7" s="887"/>
      <c r="F7" s="553" t="s">
        <v>2</v>
      </c>
      <c r="G7" s="887"/>
      <c r="H7" s="553" t="s">
        <v>3</v>
      </c>
      <c r="I7" s="874"/>
      <c r="P7" s="839"/>
      <c r="Q7" s="840"/>
      <c r="R7" s="307"/>
      <c r="S7" s="308"/>
      <c r="T7" s="308"/>
      <c r="U7" s="308"/>
      <c r="V7" s="308"/>
      <c r="W7" s="308"/>
      <c r="X7" s="308"/>
      <c r="Y7" s="308"/>
      <c r="Z7" s="308"/>
      <c r="AA7" s="308"/>
      <c r="AB7" s="309"/>
      <c r="AC7" s="599"/>
      <c r="AD7" s="845"/>
      <c r="AE7" s="852"/>
      <c r="AF7" s="853"/>
      <c r="AG7" s="853"/>
      <c r="AH7" s="853"/>
      <c r="AI7" s="853"/>
      <c r="AJ7" s="853"/>
      <c r="AK7" s="854"/>
      <c r="AL7" s="864"/>
      <c r="AM7" s="599"/>
      <c r="AN7" s="845"/>
      <c r="AO7" s="836"/>
      <c r="AP7" s="837"/>
      <c r="AQ7" s="837"/>
      <c r="AR7" s="837"/>
      <c r="AS7" s="837"/>
      <c r="AT7" s="838"/>
    </row>
    <row r="8" spans="1:78" ht="6" customHeight="1" x14ac:dyDescent="0.25">
      <c r="A8" s="886"/>
      <c r="B8" s="886"/>
      <c r="C8" s="888"/>
      <c r="D8" s="874"/>
      <c r="E8" s="888"/>
      <c r="F8" s="874"/>
      <c r="G8" s="888"/>
      <c r="H8" s="874"/>
      <c r="I8" s="874"/>
    </row>
    <row r="9" spans="1:78" s="8" customFormat="1" x14ac:dyDescent="0.25">
      <c r="A9" s="69"/>
      <c r="B9" s="107"/>
      <c r="C9" s="70"/>
      <c r="D9" s="107"/>
      <c r="E9" s="70"/>
      <c r="F9" s="69" t="s">
        <v>343</v>
      </c>
      <c r="G9" s="101"/>
      <c r="H9" s="106" t="s">
        <v>1</v>
      </c>
      <c r="I9" s="101"/>
      <c r="J9" s="70" t="s">
        <v>298</v>
      </c>
      <c r="K9" s="101"/>
      <c r="L9" s="106" t="s">
        <v>1</v>
      </c>
      <c r="M9" s="101"/>
      <c r="N9" s="70" t="s">
        <v>24</v>
      </c>
      <c r="O9" s="149" t="s">
        <v>346</v>
      </c>
      <c r="P9" s="71"/>
      <c r="Q9" s="71"/>
      <c r="U9" s="72"/>
      <c r="AH9" s="148"/>
      <c r="AM9" s="875"/>
      <c r="AN9" s="876"/>
      <c r="AO9" s="204"/>
      <c r="AP9" s="204"/>
      <c r="AQ9" s="204"/>
      <c r="AR9" s="204"/>
      <c r="AS9" s="204"/>
      <c r="AT9" s="204"/>
    </row>
    <row r="10" spans="1:78" s="8" customFormat="1" ht="15" customHeight="1" x14ac:dyDescent="0.25">
      <c r="A10" s="336" t="s">
        <v>25</v>
      </c>
      <c r="B10" s="877"/>
      <c r="C10" s="877"/>
      <c r="D10" s="877"/>
      <c r="E10" s="877"/>
      <c r="F10" s="877"/>
      <c r="G10" s="877"/>
      <c r="H10" s="878"/>
      <c r="I10" s="336" t="s">
        <v>26</v>
      </c>
      <c r="J10" s="877"/>
      <c r="K10" s="877"/>
      <c r="L10" s="877"/>
      <c r="M10" s="878"/>
      <c r="N10" s="71"/>
      <c r="O10" s="879"/>
      <c r="P10" s="880"/>
      <c r="Q10" s="881" t="s">
        <v>257</v>
      </c>
      <c r="R10" s="882"/>
      <c r="S10" s="130"/>
      <c r="T10" s="73"/>
      <c r="U10" s="73"/>
      <c r="V10" s="74"/>
      <c r="W10" s="181"/>
      <c r="X10" s="74"/>
      <c r="Y10" s="74"/>
      <c r="Z10" s="74"/>
      <c r="AA10" s="74"/>
      <c r="AB10" s="74"/>
      <c r="AC10" s="883" t="s">
        <v>258</v>
      </c>
      <c r="AD10" s="884"/>
      <c r="AE10" s="885"/>
      <c r="AF10" s="883" t="s">
        <v>259</v>
      </c>
      <c r="AG10" s="885"/>
      <c r="AH10" s="75"/>
      <c r="AI10" s="571" t="s">
        <v>260</v>
      </c>
      <c r="AJ10" s="571"/>
      <c r="AK10" s="571"/>
      <c r="AL10" s="571"/>
      <c r="AM10" s="730"/>
      <c r="AN10" s="730"/>
      <c r="AO10" s="730"/>
      <c r="AP10" s="730"/>
      <c r="AQ10" s="730"/>
      <c r="AR10" s="203"/>
      <c r="AS10" s="77"/>
      <c r="AT10" s="78"/>
    </row>
    <row r="11" spans="1:78" s="8" customFormat="1" ht="10.5" customHeight="1" x14ac:dyDescent="0.25">
      <c r="A11" s="415" t="s">
        <v>10</v>
      </c>
      <c r="B11" s="128"/>
      <c r="C11" s="729" t="s">
        <v>241</v>
      </c>
      <c r="D11" s="729"/>
      <c r="E11" s="729"/>
      <c r="F11" s="729"/>
      <c r="G11" s="136"/>
      <c r="H11" s="504" t="s">
        <v>29</v>
      </c>
      <c r="I11" s="387">
        <f>AJ34</f>
        <v>0</v>
      </c>
      <c r="J11" s="388"/>
      <c r="K11" s="388"/>
      <c r="L11" s="388"/>
      <c r="M11" s="389"/>
      <c r="N11" s="58"/>
      <c r="O11" s="891"/>
      <c r="P11" s="892"/>
      <c r="Q11" s="77"/>
      <c r="R11" s="78"/>
      <c r="S11" s="893" t="s">
        <v>261</v>
      </c>
      <c r="T11" s="894"/>
      <c r="U11" s="894"/>
      <c r="V11" s="894"/>
      <c r="W11" s="895"/>
      <c r="X11" s="914" t="s">
        <v>344</v>
      </c>
      <c r="Y11" s="915"/>
      <c r="Z11" s="915"/>
      <c r="AA11" s="915"/>
      <c r="AB11" s="916"/>
      <c r="AC11" s="918" t="s">
        <v>262</v>
      </c>
      <c r="AD11" s="919"/>
      <c r="AE11" s="920"/>
      <c r="AF11" s="918" t="s">
        <v>263</v>
      </c>
      <c r="AG11" s="920"/>
      <c r="AH11" s="921" t="s">
        <v>264</v>
      </c>
      <c r="AI11" s="922"/>
      <c r="AJ11" s="922"/>
      <c r="AK11" s="922"/>
      <c r="AL11" s="923"/>
      <c r="AM11" s="614" t="s">
        <v>347</v>
      </c>
      <c r="AN11" s="924"/>
      <c r="AO11" s="925"/>
      <c r="AP11" s="58"/>
      <c r="AQ11" s="58"/>
      <c r="AR11" s="58"/>
      <c r="AS11" s="77"/>
      <c r="AT11" s="78"/>
    </row>
    <row r="12" spans="1:78" s="8" customFormat="1" ht="10.5" customHeight="1" x14ac:dyDescent="0.25">
      <c r="A12" s="408"/>
      <c r="B12" s="133"/>
      <c r="C12" s="889"/>
      <c r="D12" s="889"/>
      <c r="E12" s="889"/>
      <c r="F12" s="889"/>
      <c r="G12" s="68"/>
      <c r="H12" s="890"/>
      <c r="I12" s="390"/>
      <c r="J12" s="391"/>
      <c r="K12" s="391"/>
      <c r="L12" s="391"/>
      <c r="M12" s="392"/>
      <c r="N12" s="58"/>
      <c r="O12" s="891"/>
      <c r="P12" s="926"/>
      <c r="Q12" s="77"/>
      <c r="R12" s="78"/>
      <c r="S12" s="896"/>
      <c r="T12" s="894"/>
      <c r="U12" s="894"/>
      <c r="V12" s="894"/>
      <c r="W12" s="895"/>
      <c r="X12" s="917"/>
      <c r="Y12" s="915"/>
      <c r="Z12" s="915"/>
      <c r="AA12" s="915"/>
      <c r="AB12" s="916"/>
      <c r="AC12" s="918"/>
      <c r="AD12" s="919"/>
      <c r="AE12" s="920"/>
      <c r="AF12" s="918"/>
      <c r="AG12" s="920"/>
      <c r="AH12" s="731" t="s">
        <v>265</v>
      </c>
      <c r="AI12" s="927"/>
      <c r="AJ12" s="731" t="s">
        <v>266</v>
      </c>
      <c r="AK12" s="930"/>
      <c r="AL12" s="927"/>
      <c r="AM12" s="932" t="s">
        <v>348</v>
      </c>
      <c r="AN12" s="933"/>
      <c r="AO12" s="934"/>
      <c r="AS12" s="77"/>
      <c r="AT12" s="78"/>
    </row>
    <row r="13" spans="1:78" s="8" customFormat="1" ht="10.5" customHeight="1" x14ac:dyDescent="0.25">
      <c r="A13" s="408"/>
      <c r="B13" s="897" t="s">
        <v>242</v>
      </c>
      <c r="C13" s="735" t="s">
        <v>243</v>
      </c>
      <c r="D13" s="736"/>
      <c r="E13" s="736"/>
      <c r="F13" s="736"/>
      <c r="G13" s="737"/>
      <c r="H13" s="504" t="s">
        <v>40</v>
      </c>
      <c r="I13" s="387">
        <f>AM34</f>
        <v>0</v>
      </c>
      <c r="J13" s="388"/>
      <c r="K13" s="388"/>
      <c r="L13" s="388"/>
      <c r="M13" s="389"/>
      <c r="N13" s="58"/>
      <c r="O13" s="79"/>
      <c r="P13" s="102"/>
      <c r="Q13" s="169"/>
      <c r="R13" s="171"/>
      <c r="S13" s="169"/>
      <c r="T13" s="131"/>
      <c r="U13" s="131"/>
      <c r="V13" s="170"/>
      <c r="W13" s="171"/>
      <c r="X13" s="170"/>
      <c r="Y13" s="170"/>
      <c r="Z13" s="170"/>
      <c r="AA13" s="170"/>
      <c r="AB13" s="170"/>
      <c r="AC13" s="80"/>
      <c r="AD13" s="940" t="s">
        <v>369</v>
      </c>
      <c r="AE13" s="941"/>
      <c r="AF13" s="935" t="s">
        <v>363</v>
      </c>
      <c r="AG13" s="936"/>
      <c r="AH13" s="928"/>
      <c r="AI13" s="929"/>
      <c r="AJ13" s="928"/>
      <c r="AK13" s="931"/>
      <c r="AL13" s="929"/>
      <c r="AM13" s="937" t="s">
        <v>244</v>
      </c>
      <c r="AN13" s="938"/>
      <c r="AO13" s="939"/>
      <c r="AP13" s="170"/>
      <c r="AQ13" s="170"/>
      <c r="AR13" s="170"/>
      <c r="AS13" s="169"/>
      <c r="AT13" s="171"/>
    </row>
    <row r="14" spans="1:78" s="8" customFormat="1" ht="10.5" customHeight="1" x14ac:dyDescent="0.25">
      <c r="A14" s="408"/>
      <c r="B14" s="898"/>
      <c r="C14" s="747" t="s">
        <v>244</v>
      </c>
      <c r="D14" s="748"/>
      <c r="E14" s="748"/>
      <c r="F14" s="748"/>
      <c r="G14" s="899"/>
      <c r="H14" s="890"/>
      <c r="I14" s="390"/>
      <c r="J14" s="391"/>
      <c r="K14" s="391"/>
      <c r="L14" s="391"/>
      <c r="M14" s="392"/>
      <c r="N14" s="58"/>
      <c r="O14" s="900"/>
      <c r="P14" s="901"/>
      <c r="Q14" s="900"/>
      <c r="R14" s="901"/>
      <c r="S14" s="904"/>
      <c r="T14" s="905"/>
      <c r="U14" s="905"/>
      <c r="V14" s="905"/>
      <c r="W14" s="906"/>
      <c r="X14" s="900"/>
      <c r="Y14" s="942"/>
      <c r="Z14" s="942"/>
      <c r="AA14" s="942"/>
      <c r="AB14" s="901"/>
      <c r="AC14" s="123" t="s">
        <v>267</v>
      </c>
      <c r="AD14" s="174"/>
      <c r="AE14" s="175"/>
      <c r="AF14" s="944"/>
      <c r="AG14" s="901"/>
      <c r="AH14" s="945"/>
      <c r="AI14" s="946"/>
      <c r="AJ14" s="949"/>
      <c r="AK14" s="950"/>
      <c r="AL14" s="951"/>
      <c r="AM14" s="949"/>
      <c r="AN14" s="950"/>
      <c r="AO14" s="951"/>
      <c r="AP14" s="949"/>
      <c r="AQ14" s="950"/>
      <c r="AR14" s="951"/>
      <c r="AS14" s="949"/>
      <c r="AT14" s="951"/>
      <c r="BG14" s="58"/>
      <c r="BH14" s="58"/>
      <c r="BI14" s="58"/>
      <c r="BJ14" s="58"/>
      <c r="BK14" s="58"/>
      <c r="BL14" s="58"/>
      <c r="BM14" s="58"/>
      <c r="BN14" s="58"/>
      <c r="BO14" s="58"/>
      <c r="BP14" s="58"/>
      <c r="BQ14" s="58"/>
      <c r="BR14" s="58"/>
      <c r="BS14" s="58"/>
      <c r="BT14" s="58"/>
      <c r="BU14" s="58"/>
      <c r="BV14" s="58"/>
      <c r="BW14" s="58"/>
      <c r="BX14" s="58"/>
      <c r="BY14" s="58"/>
      <c r="BZ14" s="58"/>
    </row>
    <row r="15" spans="1:78" s="8" customFormat="1" ht="10.5" customHeight="1" x14ac:dyDescent="0.25">
      <c r="A15" s="408"/>
      <c r="B15" s="898"/>
      <c r="C15" s="735" t="s">
        <v>245</v>
      </c>
      <c r="D15" s="736"/>
      <c r="E15" s="736"/>
      <c r="F15" s="736"/>
      <c r="G15" s="737"/>
      <c r="H15" s="504" t="s">
        <v>43</v>
      </c>
      <c r="I15" s="387">
        <f>AP34</f>
        <v>0</v>
      </c>
      <c r="J15" s="388"/>
      <c r="K15" s="388"/>
      <c r="L15" s="388"/>
      <c r="M15" s="389"/>
      <c r="N15" s="58"/>
      <c r="O15" s="902"/>
      <c r="P15" s="903"/>
      <c r="Q15" s="902"/>
      <c r="R15" s="903"/>
      <c r="S15" s="907"/>
      <c r="T15" s="908"/>
      <c r="U15" s="908"/>
      <c r="V15" s="908"/>
      <c r="W15" s="909"/>
      <c r="X15" s="902"/>
      <c r="Y15" s="943"/>
      <c r="Z15" s="943"/>
      <c r="AA15" s="943"/>
      <c r="AB15" s="903"/>
      <c r="AC15" s="178" t="s">
        <v>23</v>
      </c>
      <c r="AD15" s="176"/>
      <c r="AE15" s="177"/>
      <c r="AF15" s="902"/>
      <c r="AG15" s="903"/>
      <c r="AH15" s="947"/>
      <c r="AI15" s="948"/>
      <c r="AJ15" s="952"/>
      <c r="AK15" s="953"/>
      <c r="AL15" s="954"/>
      <c r="AM15" s="952"/>
      <c r="AN15" s="953"/>
      <c r="AO15" s="954"/>
      <c r="AP15" s="952"/>
      <c r="AQ15" s="953"/>
      <c r="AR15" s="954"/>
      <c r="AS15" s="952"/>
      <c r="AT15" s="954"/>
      <c r="BG15" s="58"/>
      <c r="BH15" s="58"/>
      <c r="BI15" s="58"/>
      <c r="BJ15" s="58"/>
      <c r="BK15" s="58"/>
      <c r="BL15" s="58"/>
      <c r="BM15" s="58"/>
      <c r="BN15" s="58"/>
      <c r="BO15" s="58"/>
      <c r="BP15" s="58"/>
      <c r="BQ15" s="58"/>
      <c r="BR15" s="58"/>
      <c r="BS15" s="58"/>
      <c r="BT15" s="58"/>
      <c r="BU15" s="58"/>
      <c r="BV15" s="58"/>
      <c r="BW15" s="58"/>
      <c r="BX15" s="58"/>
      <c r="BY15" s="58"/>
      <c r="BZ15" s="58"/>
    </row>
    <row r="16" spans="1:78" s="8" customFormat="1" ht="10.5" customHeight="1" x14ac:dyDescent="0.25">
      <c r="A16" s="408"/>
      <c r="B16" s="898"/>
      <c r="C16" s="747" t="s">
        <v>8</v>
      </c>
      <c r="D16" s="748"/>
      <c r="E16" s="748"/>
      <c r="F16" s="748"/>
      <c r="G16" s="899"/>
      <c r="H16" s="890"/>
      <c r="I16" s="390"/>
      <c r="J16" s="391"/>
      <c r="K16" s="391"/>
      <c r="L16" s="391"/>
      <c r="M16" s="392"/>
      <c r="N16" s="58"/>
      <c r="O16" s="900"/>
      <c r="P16" s="901"/>
      <c r="Q16" s="900"/>
      <c r="R16" s="901"/>
      <c r="S16" s="904"/>
      <c r="T16" s="905"/>
      <c r="U16" s="905"/>
      <c r="V16" s="905"/>
      <c r="W16" s="906"/>
      <c r="X16" s="900"/>
      <c r="Y16" s="942"/>
      <c r="Z16" s="942"/>
      <c r="AA16" s="942"/>
      <c r="AB16" s="901"/>
      <c r="AC16" s="123" t="s">
        <v>267</v>
      </c>
      <c r="AD16" s="174"/>
      <c r="AE16" s="175"/>
      <c r="AF16" s="944"/>
      <c r="AG16" s="901"/>
      <c r="AH16" s="945"/>
      <c r="AI16" s="946"/>
      <c r="AJ16" s="949"/>
      <c r="AK16" s="950"/>
      <c r="AL16" s="951"/>
      <c r="AM16" s="949"/>
      <c r="AN16" s="950"/>
      <c r="AO16" s="951"/>
      <c r="AP16" s="949"/>
      <c r="AQ16" s="950"/>
      <c r="AR16" s="951"/>
      <c r="AS16" s="949"/>
      <c r="AT16" s="951"/>
      <c r="BG16" s="58"/>
      <c r="BH16" s="58"/>
      <c r="BI16" s="58"/>
      <c r="BJ16" s="58"/>
      <c r="BK16" s="58"/>
      <c r="BL16" s="58"/>
      <c r="BM16" s="58"/>
      <c r="BN16" s="58"/>
      <c r="BO16" s="58"/>
      <c r="BP16" s="58"/>
      <c r="BQ16" s="58"/>
      <c r="BR16" s="58"/>
      <c r="BS16" s="58"/>
      <c r="BT16" s="58"/>
      <c r="BU16" s="58"/>
      <c r="BV16" s="58"/>
      <c r="BW16" s="58"/>
      <c r="BX16" s="58"/>
      <c r="BY16" s="58"/>
      <c r="BZ16" s="58"/>
    </row>
    <row r="17" spans="1:78" s="8" customFormat="1" ht="10.5" customHeight="1" x14ac:dyDescent="0.25">
      <c r="A17" s="408"/>
      <c r="B17" s="898"/>
      <c r="C17" s="374" t="s">
        <v>246</v>
      </c>
      <c r="D17" s="413"/>
      <c r="E17" s="265" t="s">
        <v>268</v>
      </c>
      <c r="F17" s="413"/>
      <c r="G17" s="414"/>
      <c r="H17" s="504" t="s">
        <v>47</v>
      </c>
      <c r="I17" s="387">
        <f>SUM(I13:M16)</f>
        <v>0</v>
      </c>
      <c r="J17" s="388"/>
      <c r="K17" s="388"/>
      <c r="L17" s="388"/>
      <c r="M17" s="389"/>
      <c r="N17" s="58"/>
      <c r="O17" s="902"/>
      <c r="P17" s="903"/>
      <c r="Q17" s="902"/>
      <c r="R17" s="903"/>
      <c r="S17" s="907"/>
      <c r="T17" s="908"/>
      <c r="U17" s="908"/>
      <c r="V17" s="908"/>
      <c r="W17" s="909"/>
      <c r="X17" s="902"/>
      <c r="Y17" s="943"/>
      <c r="Z17" s="943"/>
      <c r="AA17" s="943"/>
      <c r="AB17" s="903"/>
      <c r="AC17" s="178" t="s">
        <v>23</v>
      </c>
      <c r="AD17" s="176"/>
      <c r="AE17" s="177"/>
      <c r="AF17" s="902"/>
      <c r="AG17" s="903"/>
      <c r="AH17" s="947"/>
      <c r="AI17" s="948"/>
      <c r="AJ17" s="952"/>
      <c r="AK17" s="953"/>
      <c r="AL17" s="954"/>
      <c r="AM17" s="952"/>
      <c r="AN17" s="953"/>
      <c r="AO17" s="954"/>
      <c r="AP17" s="952"/>
      <c r="AQ17" s="953"/>
      <c r="AR17" s="954"/>
      <c r="AS17" s="952"/>
      <c r="AT17" s="954"/>
      <c r="BG17" s="58"/>
      <c r="BH17" s="58"/>
      <c r="BI17" s="58"/>
      <c r="BJ17" s="58"/>
      <c r="BK17" s="58"/>
      <c r="BL17" s="58"/>
      <c r="BM17" s="58"/>
      <c r="BN17" s="58"/>
      <c r="BO17" s="58"/>
      <c r="BP17" s="58"/>
      <c r="BQ17" s="58"/>
      <c r="BR17" s="58"/>
      <c r="BS17" s="58"/>
      <c r="BT17" s="58"/>
      <c r="BU17" s="58"/>
      <c r="BV17" s="58"/>
      <c r="BW17" s="58"/>
      <c r="BX17" s="58"/>
      <c r="BY17" s="58"/>
      <c r="BZ17" s="58"/>
    </row>
    <row r="18" spans="1:78" s="8" customFormat="1" ht="10.5" customHeight="1" x14ac:dyDescent="0.25">
      <c r="A18" s="408"/>
      <c r="B18" s="898"/>
      <c r="C18" s="493"/>
      <c r="D18" s="494"/>
      <c r="E18" s="494"/>
      <c r="F18" s="494"/>
      <c r="G18" s="495"/>
      <c r="H18" s="890"/>
      <c r="I18" s="390"/>
      <c r="J18" s="391"/>
      <c r="K18" s="391"/>
      <c r="L18" s="391"/>
      <c r="M18" s="392"/>
      <c r="N18" s="58"/>
      <c r="O18" s="900"/>
      <c r="P18" s="901"/>
      <c r="Q18" s="900"/>
      <c r="R18" s="901"/>
      <c r="S18" s="904"/>
      <c r="T18" s="905"/>
      <c r="U18" s="905"/>
      <c r="V18" s="905"/>
      <c r="W18" s="906"/>
      <c r="X18" s="900"/>
      <c r="Y18" s="942"/>
      <c r="Z18" s="942"/>
      <c r="AA18" s="942"/>
      <c r="AB18" s="901"/>
      <c r="AC18" s="123" t="s">
        <v>267</v>
      </c>
      <c r="AD18" s="174"/>
      <c r="AE18" s="175"/>
      <c r="AF18" s="944"/>
      <c r="AG18" s="901"/>
      <c r="AH18" s="945"/>
      <c r="AI18" s="946"/>
      <c r="AJ18" s="949"/>
      <c r="AK18" s="950"/>
      <c r="AL18" s="951"/>
      <c r="AM18" s="949"/>
      <c r="AN18" s="950"/>
      <c r="AO18" s="951"/>
      <c r="AP18" s="949"/>
      <c r="AQ18" s="950"/>
      <c r="AR18" s="951"/>
      <c r="AS18" s="949"/>
      <c r="AT18" s="951"/>
      <c r="BG18" s="58"/>
      <c r="BH18" s="58"/>
      <c r="BI18" s="58"/>
      <c r="BJ18" s="58"/>
      <c r="BK18" s="58"/>
      <c r="BL18" s="58"/>
      <c r="BM18" s="58"/>
      <c r="BN18" s="58"/>
      <c r="BO18" s="58"/>
      <c r="BP18" s="58"/>
      <c r="BQ18" s="58"/>
      <c r="BR18" s="58"/>
      <c r="BS18" s="58"/>
      <c r="BT18" s="58"/>
      <c r="BU18" s="58"/>
      <c r="BV18" s="58"/>
      <c r="BW18" s="58"/>
      <c r="BX18" s="58"/>
      <c r="BY18" s="58"/>
      <c r="BZ18" s="58"/>
    </row>
    <row r="19" spans="1:78" s="8" customFormat="1" ht="10.5" customHeight="1" x14ac:dyDescent="0.25">
      <c r="A19" s="408"/>
      <c r="B19" s="81"/>
      <c r="C19" s="180"/>
      <c r="D19" s="910" t="s">
        <v>69</v>
      </c>
      <c r="E19" s="265" t="s">
        <v>269</v>
      </c>
      <c r="F19" s="413"/>
      <c r="G19" s="414"/>
      <c r="H19" s="504" t="s">
        <v>53</v>
      </c>
      <c r="I19" s="387">
        <f>I11+I17</f>
        <v>0</v>
      </c>
      <c r="J19" s="388"/>
      <c r="K19" s="388"/>
      <c r="L19" s="388"/>
      <c r="M19" s="389"/>
      <c r="N19" s="58"/>
      <c r="O19" s="902"/>
      <c r="P19" s="903"/>
      <c r="Q19" s="902"/>
      <c r="R19" s="903"/>
      <c r="S19" s="907"/>
      <c r="T19" s="908"/>
      <c r="U19" s="908"/>
      <c r="V19" s="908"/>
      <c r="W19" s="909"/>
      <c r="X19" s="902"/>
      <c r="Y19" s="943"/>
      <c r="Z19" s="943"/>
      <c r="AA19" s="943"/>
      <c r="AB19" s="903"/>
      <c r="AC19" s="178" t="s">
        <v>23</v>
      </c>
      <c r="AD19" s="176"/>
      <c r="AE19" s="177"/>
      <c r="AF19" s="902"/>
      <c r="AG19" s="903"/>
      <c r="AH19" s="947"/>
      <c r="AI19" s="948"/>
      <c r="AJ19" s="952"/>
      <c r="AK19" s="953"/>
      <c r="AL19" s="954"/>
      <c r="AM19" s="952"/>
      <c r="AN19" s="953"/>
      <c r="AO19" s="954"/>
      <c r="AP19" s="952"/>
      <c r="AQ19" s="953"/>
      <c r="AR19" s="954"/>
      <c r="AS19" s="952"/>
      <c r="AT19" s="954"/>
      <c r="BG19" s="58"/>
      <c r="BH19" s="58"/>
      <c r="BI19" s="58"/>
      <c r="BJ19" s="58"/>
      <c r="BK19" s="58"/>
      <c r="BL19" s="58"/>
      <c r="BM19" s="58"/>
      <c r="BN19" s="58"/>
      <c r="BO19" s="58"/>
      <c r="BP19" s="58"/>
      <c r="BQ19" s="58"/>
      <c r="BR19" s="58"/>
      <c r="BS19" s="58"/>
      <c r="BT19" s="58"/>
      <c r="BU19" s="58"/>
      <c r="BV19" s="58"/>
      <c r="BW19" s="58"/>
      <c r="BX19" s="58"/>
      <c r="BY19" s="58"/>
      <c r="BZ19" s="58"/>
    </row>
    <row r="20" spans="1:78" s="8" customFormat="1" ht="10.5" customHeight="1" thickBot="1" x14ac:dyDescent="0.3">
      <c r="A20" s="408"/>
      <c r="B20" s="162"/>
      <c r="C20" s="180"/>
      <c r="D20" s="911"/>
      <c r="E20" s="266"/>
      <c r="F20" s="266"/>
      <c r="G20" s="912"/>
      <c r="H20" s="890"/>
      <c r="I20" s="390"/>
      <c r="J20" s="391"/>
      <c r="K20" s="391"/>
      <c r="L20" s="391"/>
      <c r="M20" s="392"/>
      <c r="N20" s="58"/>
      <c r="O20" s="900"/>
      <c r="P20" s="901"/>
      <c r="Q20" s="900"/>
      <c r="R20" s="901"/>
      <c r="S20" s="904"/>
      <c r="T20" s="905"/>
      <c r="U20" s="905"/>
      <c r="V20" s="905"/>
      <c r="W20" s="906"/>
      <c r="X20" s="900"/>
      <c r="Y20" s="942"/>
      <c r="Z20" s="942"/>
      <c r="AA20" s="942"/>
      <c r="AB20" s="901"/>
      <c r="AC20" s="123" t="s">
        <v>267</v>
      </c>
      <c r="AD20" s="174"/>
      <c r="AE20" s="175"/>
      <c r="AF20" s="944"/>
      <c r="AG20" s="901"/>
      <c r="AH20" s="945"/>
      <c r="AI20" s="946"/>
      <c r="AJ20" s="949"/>
      <c r="AK20" s="950"/>
      <c r="AL20" s="951"/>
      <c r="AM20" s="949"/>
      <c r="AN20" s="950"/>
      <c r="AO20" s="951"/>
      <c r="AP20" s="949"/>
      <c r="AQ20" s="950"/>
      <c r="AR20" s="951"/>
      <c r="AS20" s="949"/>
      <c r="AT20" s="951"/>
      <c r="BG20" s="58"/>
      <c r="BH20" s="58"/>
      <c r="BI20" s="58"/>
      <c r="BJ20" s="58"/>
      <c r="BK20" s="58"/>
      <c r="BL20" s="58"/>
      <c r="BM20" s="58"/>
      <c r="BN20" s="58"/>
      <c r="BO20" s="58"/>
      <c r="BP20" s="58"/>
      <c r="BQ20" s="58"/>
      <c r="BR20" s="58"/>
      <c r="BS20" s="58"/>
      <c r="BT20" s="58"/>
      <c r="BU20" s="58"/>
      <c r="BV20" s="58"/>
      <c r="BW20" s="58"/>
      <c r="BX20" s="58"/>
      <c r="BY20" s="58"/>
      <c r="BZ20" s="58"/>
    </row>
    <row r="21" spans="1:78" s="8" customFormat="1" ht="10.5" customHeight="1" thickTop="1" x14ac:dyDescent="0.25">
      <c r="A21" s="407" t="s">
        <v>248</v>
      </c>
      <c r="B21" s="82"/>
      <c r="C21" s="955" t="s">
        <v>37</v>
      </c>
      <c r="D21" s="955"/>
      <c r="E21" s="955"/>
      <c r="F21" s="955"/>
      <c r="G21" s="83"/>
      <c r="H21" s="504" t="s">
        <v>13</v>
      </c>
      <c r="I21" s="387">
        <f>AA50</f>
        <v>0</v>
      </c>
      <c r="J21" s="388"/>
      <c r="K21" s="388"/>
      <c r="L21" s="388"/>
      <c r="M21" s="389"/>
      <c r="N21" s="58"/>
      <c r="O21" s="902"/>
      <c r="P21" s="903"/>
      <c r="Q21" s="902"/>
      <c r="R21" s="903"/>
      <c r="S21" s="907"/>
      <c r="T21" s="908"/>
      <c r="U21" s="908"/>
      <c r="V21" s="908"/>
      <c r="W21" s="909"/>
      <c r="X21" s="902"/>
      <c r="Y21" s="943"/>
      <c r="Z21" s="943"/>
      <c r="AA21" s="943"/>
      <c r="AB21" s="903"/>
      <c r="AC21" s="178" t="s">
        <v>23</v>
      </c>
      <c r="AD21" s="176"/>
      <c r="AE21" s="177"/>
      <c r="AF21" s="902"/>
      <c r="AG21" s="903"/>
      <c r="AH21" s="947"/>
      <c r="AI21" s="948"/>
      <c r="AJ21" s="952"/>
      <c r="AK21" s="953"/>
      <c r="AL21" s="954"/>
      <c r="AM21" s="952"/>
      <c r="AN21" s="953"/>
      <c r="AO21" s="954"/>
      <c r="AP21" s="952"/>
      <c r="AQ21" s="953"/>
      <c r="AR21" s="954"/>
      <c r="AS21" s="952"/>
      <c r="AT21" s="954"/>
      <c r="BG21" s="58"/>
      <c r="BH21" s="58"/>
      <c r="BI21" s="58"/>
      <c r="BJ21" s="58"/>
      <c r="BK21" s="58"/>
      <c r="BL21" s="58"/>
      <c r="BM21" s="58"/>
      <c r="BN21" s="58"/>
      <c r="BO21" s="58"/>
      <c r="BP21" s="58"/>
      <c r="BQ21" s="58"/>
      <c r="BR21" s="58"/>
      <c r="BS21" s="58"/>
      <c r="BT21" s="58"/>
      <c r="BU21" s="58"/>
      <c r="BV21" s="58"/>
      <c r="BW21" s="58"/>
      <c r="BX21" s="58"/>
      <c r="BY21" s="58"/>
      <c r="BZ21" s="58"/>
    </row>
    <row r="22" spans="1:78" s="8" customFormat="1" ht="10.5" customHeight="1" x14ac:dyDescent="0.25">
      <c r="A22" s="408"/>
      <c r="B22" s="84"/>
      <c r="C22" s="956"/>
      <c r="D22" s="956"/>
      <c r="E22" s="956"/>
      <c r="F22" s="956"/>
      <c r="G22" s="78"/>
      <c r="H22" s="890"/>
      <c r="I22" s="390"/>
      <c r="J22" s="391"/>
      <c r="K22" s="391"/>
      <c r="L22" s="391"/>
      <c r="M22" s="392"/>
      <c r="N22" s="58"/>
      <c r="O22" s="900"/>
      <c r="P22" s="901"/>
      <c r="Q22" s="900"/>
      <c r="R22" s="901"/>
      <c r="S22" s="904"/>
      <c r="T22" s="905"/>
      <c r="U22" s="905"/>
      <c r="V22" s="905"/>
      <c r="W22" s="906"/>
      <c r="X22" s="900"/>
      <c r="Y22" s="942"/>
      <c r="Z22" s="942"/>
      <c r="AA22" s="942"/>
      <c r="AB22" s="901"/>
      <c r="AC22" s="123" t="s">
        <v>267</v>
      </c>
      <c r="AD22" s="174"/>
      <c r="AE22" s="175"/>
      <c r="AF22" s="944"/>
      <c r="AG22" s="901"/>
      <c r="AH22" s="945"/>
      <c r="AI22" s="946"/>
      <c r="AJ22" s="949"/>
      <c r="AK22" s="950"/>
      <c r="AL22" s="951"/>
      <c r="AM22" s="949"/>
      <c r="AN22" s="950"/>
      <c r="AO22" s="951"/>
      <c r="AP22" s="949"/>
      <c r="AQ22" s="950"/>
      <c r="AR22" s="951"/>
      <c r="AS22" s="949"/>
      <c r="AT22" s="951"/>
      <c r="BG22" s="58"/>
      <c r="BH22" s="58"/>
      <c r="BI22" s="58"/>
      <c r="BJ22" s="58"/>
      <c r="BK22" s="58"/>
      <c r="BL22" s="58"/>
      <c r="BM22" s="58"/>
      <c r="BN22" s="58"/>
      <c r="BO22" s="58"/>
      <c r="BP22" s="58"/>
      <c r="BQ22" s="58"/>
      <c r="BR22" s="58"/>
      <c r="BS22" s="58"/>
      <c r="BT22" s="58"/>
      <c r="BU22" s="58"/>
      <c r="BV22" s="58"/>
      <c r="BW22" s="58"/>
      <c r="BX22" s="58"/>
      <c r="BY22" s="58"/>
      <c r="BZ22" s="58"/>
    </row>
    <row r="23" spans="1:78" s="8" customFormat="1" ht="10.5" customHeight="1" x14ac:dyDescent="0.25">
      <c r="A23" s="408"/>
      <c r="B23" s="144"/>
      <c r="C23" s="957" t="s">
        <v>86</v>
      </c>
      <c r="D23" s="957"/>
      <c r="E23" s="957"/>
      <c r="F23" s="957"/>
      <c r="G23" s="181"/>
      <c r="H23" s="504" t="s">
        <v>62</v>
      </c>
      <c r="I23" s="387">
        <f>AK71</f>
        <v>0</v>
      </c>
      <c r="J23" s="388"/>
      <c r="K23" s="388"/>
      <c r="L23" s="388"/>
      <c r="M23" s="389"/>
      <c r="N23" s="58"/>
      <c r="O23" s="902"/>
      <c r="P23" s="903"/>
      <c r="Q23" s="902"/>
      <c r="R23" s="903"/>
      <c r="S23" s="907"/>
      <c r="T23" s="908"/>
      <c r="U23" s="908"/>
      <c r="V23" s="908"/>
      <c r="W23" s="909"/>
      <c r="X23" s="902"/>
      <c r="Y23" s="943"/>
      <c r="Z23" s="943"/>
      <c r="AA23" s="943"/>
      <c r="AB23" s="903"/>
      <c r="AC23" s="178" t="s">
        <v>23</v>
      </c>
      <c r="AD23" s="176"/>
      <c r="AE23" s="177"/>
      <c r="AF23" s="902"/>
      <c r="AG23" s="903"/>
      <c r="AH23" s="947"/>
      <c r="AI23" s="948"/>
      <c r="AJ23" s="952"/>
      <c r="AK23" s="953"/>
      <c r="AL23" s="954"/>
      <c r="AM23" s="952"/>
      <c r="AN23" s="953"/>
      <c r="AO23" s="954"/>
      <c r="AP23" s="952"/>
      <c r="AQ23" s="953"/>
      <c r="AR23" s="954"/>
      <c r="AS23" s="952"/>
      <c r="AT23" s="954"/>
      <c r="BG23" s="58"/>
      <c r="BH23" s="58"/>
      <c r="BI23" s="58"/>
      <c r="BJ23" s="58"/>
      <c r="BK23" s="58"/>
      <c r="BL23" s="58"/>
      <c r="BM23" s="58"/>
      <c r="BN23" s="58"/>
      <c r="BO23" s="58"/>
      <c r="BP23" s="58"/>
      <c r="BQ23" s="58"/>
      <c r="BR23" s="58"/>
      <c r="BS23" s="58"/>
      <c r="BT23" s="58"/>
      <c r="BU23" s="58"/>
      <c r="BV23" s="58"/>
      <c r="BW23" s="58"/>
      <c r="BX23" s="58"/>
      <c r="BY23" s="58"/>
      <c r="BZ23" s="58"/>
    </row>
    <row r="24" spans="1:78" s="8" customFormat="1" ht="10.5" customHeight="1" x14ac:dyDescent="0.25">
      <c r="A24" s="408"/>
      <c r="B24" s="160"/>
      <c r="C24" s="958"/>
      <c r="D24" s="958"/>
      <c r="E24" s="958"/>
      <c r="F24" s="958"/>
      <c r="G24" s="171"/>
      <c r="H24" s="890"/>
      <c r="I24" s="390"/>
      <c r="J24" s="391"/>
      <c r="K24" s="391"/>
      <c r="L24" s="391"/>
      <c r="M24" s="392"/>
      <c r="N24" s="58"/>
      <c r="O24" s="900"/>
      <c r="P24" s="901"/>
      <c r="Q24" s="900"/>
      <c r="R24" s="901"/>
      <c r="S24" s="904"/>
      <c r="T24" s="905"/>
      <c r="U24" s="905"/>
      <c r="V24" s="905"/>
      <c r="W24" s="906"/>
      <c r="X24" s="900"/>
      <c r="Y24" s="942"/>
      <c r="Z24" s="942"/>
      <c r="AA24" s="942"/>
      <c r="AB24" s="901"/>
      <c r="AC24" s="123" t="s">
        <v>267</v>
      </c>
      <c r="AD24" s="174"/>
      <c r="AE24" s="175"/>
      <c r="AF24" s="944"/>
      <c r="AG24" s="901"/>
      <c r="AH24" s="945"/>
      <c r="AI24" s="946"/>
      <c r="AJ24" s="949"/>
      <c r="AK24" s="950"/>
      <c r="AL24" s="951"/>
      <c r="AM24" s="949"/>
      <c r="AN24" s="950"/>
      <c r="AO24" s="951"/>
      <c r="AP24" s="949"/>
      <c r="AQ24" s="950"/>
      <c r="AR24" s="951"/>
      <c r="AS24" s="949"/>
      <c r="AT24" s="951"/>
      <c r="BG24" s="58"/>
      <c r="BH24" s="58"/>
      <c r="BI24" s="58"/>
      <c r="BJ24" s="58"/>
      <c r="BK24" s="58"/>
      <c r="BL24" s="58"/>
      <c r="BM24" s="58"/>
      <c r="BN24" s="58"/>
      <c r="BO24" s="58"/>
      <c r="BP24" s="58"/>
      <c r="BQ24" s="58"/>
      <c r="BR24" s="58"/>
      <c r="BS24" s="58"/>
      <c r="BT24" s="58"/>
      <c r="BU24" s="58"/>
      <c r="BV24" s="58"/>
      <c r="BW24" s="58"/>
      <c r="BX24" s="58"/>
      <c r="BY24" s="58"/>
      <c r="BZ24" s="58"/>
    </row>
    <row r="25" spans="1:78" s="8" customFormat="1" ht="10.5" customHeight="1" x14ac:dyDescent="0.25">
      <c r="A25" s="408"/>
      <c r="B25" s="162"/>
      <c r="C25" s="956" t="s">
        <v>88</v>
      </c>
      <c r="D25" s="956"/>
      <c r="E25" s="956"/>
      <c r="F25" s="956"/>
      <c r="G25" s="78"/>
      <c r="H25" s="504" t="s">
        <v>67</v>
      </c>
      <c r="I25" s="267"/>
      <c r="J25" s="268"/>
      <c r="K25" s="268"/>
      <c r="L25" s="268"/>
      <c r="M25" s="269"/>
      <c r="N25" s="58"/>
      <c r="O25" s="902"/>
      <c r="P25" s="903"/>
      <c r="Q25" s="902"/>
      <c r="R25" s="903"/>
      <c r="S25" s="907"/>
      <c r="T25" s="908"/>
      <c r="U25" s="908"/>
      <c r="V25" s="908"/>
      <c r="W25" s="909"/>
      <c r="X25" s="902"/>
      <c r="Y25" s="943"/>
      <c r="Z25" s="943"/>
      <c r="AA25" s="943"/>
      <c r="AB25" s="903"/>
      <c r="AC25" s="178" t="s">
        <v>23</v>
      </c>
      <c r="AD25" s="176"/>
      <c r="AE25" s="177"/>
      <c r="AF25" s="902"/>
      <c r="AG25" s="903"/>
      <c r="AH25" s="947"/>
      <c r="AI25" s="948"/>
      <c r="AJ25" s="952"/>
      <c r="AK25" s="953"/>
      <c r="AL25" s="954"/>
      <c r="AM25" s="952"/>
      <c r="AN25" s="953"/>
      <c r="AO25" s="954"/>
      <c r="AP25" s="952"/>
      <c r="AQ25" s="953"/>
      <c r="AR25" s="954"/>
      <c r="AS25" s="952"/>
      <c r="AT25" s="954"/>
      <c r="BG25" s="58"/>
      <c r="BH25" s="58"/>
      <c r="BI25" s="58"/>
      <c r="BJ25" s="58"/>
      <c r="BK25" s="58"/>
      <c r="BL25" s="58"/>
      <c r="BM25" s="58"/>
      <c r="BN25" s="58"/>
      <c r="BO25" s="58"/>
      <c r="BP25" s="58"/>
      <c r="BQ25" s="58"/>
      <c r="BR25" s="58"/>
      <c r="BS25" s="58"/>
      <c r="BT25" s="58"/>
      <c r="BU25" s="58"/>
      <c r="BV25" s="58"/>
      <c r="BW25" s="58"/>
      <c r="BX25" s="58"/>
      <c r="BY25" s="58"/>
      <c r="BZ25" s="58"/>
    </row>
    <row r="26" spans="1:78" s="8" customFormat="1" ht="10.5" customHeight="1" x14ac:dyDescent="0.25">
      <c r="A26" s="408"/>
      <c r="B26" s="162"/>
      <c r="C26" s="956"/>
      <c r="D26" s="956"/>
      <c r="E26" s="956"/>
      <c r="F26" s="956"/>
      <c r="G26" s="78"/>
      <c r="H26" s="890"/>
      <c r="I26" s="270"/>
      <c r="J26" s="271"/>
      <c r="K26" s="271"/>
      <c r="L26" s="271"/>
      <c r="M26" s="272"/>
      <c r="N26" s="58"/>
      <c r="O26" s="900"/>
      <c r="P26" s="901"/>
      <c r="Q26" s="900"/>
      <c r="R26" s="901"/>
      <c r="S26" s="904"/>
      <c r="T26" s="905"/>
      <c r="U26" s="905"/>
      <c r="V26" s="905"/>
      <c r="W26" s="906"/>
      <c r="X26" s="900"/>
      <c r="Y26" s="942"/>
      <c r="Z26" s="942"/>
      <c r="AA26" s="942"/>
      <c r="AB26" s="901"/>
      <c r="AC26" s="123" t="s">
        <v>267</v>
      </c>
      <c r="AD26" s="174"/>
      <c r="AE26" s="175"/>
      <c r="AF26" s="944"/>
      <c r="AG26" s="901"/>
      <c r="AH26" s="945"/>
      <c r="AI26" s="946"/>
      <c r="AJ26" s="949"/>
      <c r="AK26" s="950"/>
      <c r="AL26" s="951"/>
      <c r="AM26" s="949"/>
      <c r="AN26" s="950"/>
      <c r="AO26" s="951"/>
      <c r="AP26" s="949"/>
      <c r="AQ26" s="950"/>
      <c r="AR26" s="951"/>
      <c r="AS26" s="949"/>
      <c r="AT26" s="951"/>
      <c r="BG26" s="58"/>
      <c r="BH26" s="58"/>
      <c r="BI26" s="58"/>
      <c r="BJ26" s="58"/>
      <c r="BK26" s="58"/>
      <c r="BL26" s="58"/>
      <c r="BM26" s="58"/>
      <c r="BN26" s="58"/>
      <c r="BO26" s="58"/>
      <c r="BP26" s="58"/>
      <c r="BQ26" s="58"/>
      <c r="BR26" s="58"/>
      <c r="BS26" s="58"/>
      <c r="BT26" s="58"/>
      <c r="BU26" s="58"/>
      <c r="BV26" s="58"/>
      <c r="BW26" s="58"/>
      <c r="BX26" s="58"/>
      <c r="BY26" s="58"/>
      <c r="BZ26" s="58"/>
    </row>
    <row r="27" spans="1:78" s="8" customFormat="1" ht="10.5" customHeight="1" x14ac:dyDescent="0.25">
      <c r="A27" s="408"/>
      <c r="B27" s="128"/>
      <c r="C27" s="957" t="s">
        <v>92</v>
      </c>
      <c r="D27" s="957"/>
      <c r="E27" s="957"/>
      <c r="F27" s="957"/>
      <c r="G27" s="181"/>
      <c r="H27" s="504" t="s">
        <v>72</v>
      </c>
      <c r="I27" s="387">
        <f>AP78+AP80</f>
        <v>0</v>
      </c>
      <c r="J27" s="388"/>
      <c r="K27" s="388"/>
      <c r="L27" s="388"/>
      <c r="M27" s="389"/>
      <c r="N27" s="58"/>
      <c r="O27" s="902"/>
      <c r="P27" s="903"/>
      <c r="Q27" s="902"/>
      <c r="R27" s="903"/>
      <c r="S27" s="907"/>
      <c r="T27" s="908"/>
      <c r="U27" s="908"/>
      <c r="V27" s="908"/>
      <c r="W27" s="909"/>
      <c r="X27" s="902"/>
      <c r="Y27" s="943"/>
      <c r="Z27" s="943"/>
      <c r="AA27" s="943"/>
      <c r="AB27" s="903"/>
      <c r="AC27" s="178" t="s">
        <v>23</v>
      </c>
      <c r="AD27" s="176"/>
      <c r="AE27" s="177"/>
      <c r="AF27" s="902"/>
      <c r="AG27" s="903"/>
      <c r="AH27" s="947"/>
      <c r="AI27" s="948"/>
      <c r="AJ27" s="952"/>
      <c r="AK27" s="953"/>
      <c r="AL27" s="954"/>
      <c r="AM27" s="952"/>
      <c r="AN27" s="953"/>
      <c r="AO27" s="954"/>
      <c r="AP27" s="952"/>
      <c r="AQ27" s="953"/>
      <c r="AR27" s="954"/>
      <c r="AS27" s="952"/>
      <c r="AT27" s="954"/>
      <c r="BG27" s="58"/>
      <c r="BH27" s="58"/>
      <c r="BI27" s="58"/>
      <c r="BJ27" s="58"/>
      <c r="BK27" s="58"/>
      <c r="BL27" s="58"/>
      <c r="BM27" s="58"/>
      <c r="BN27" s="58"/>
      <c r="BO27" s="58"/>
      <c r="BP27" s="58"/>
      <c r="BQ27" s="58"/>
      <c r="BR27" s="58"/>
      <c r="BS27" s="58"/>
      <c r="BT27" s="58"/>
      <c r="BU27" s="58"/>
      <c r="BV27" s="58"/>
      <c r="BW27" s="58"/>
      <c r="BX27" s="58"/>
      <c r="BY27" s="58"/>
      <c r="BZ27" s="58"/>
    </row>
    <row r="28" spans="1:78" s="8" customFormat="1" ht="10.5" customHeight="1" x14ac:dyDescent="0.25">
      <c r="A28" s="408"/>
      <c r="B28" s="129"/>
      <c r="C28" s="958"/>
      <c r="D28" s="958"/>
      <c r="E28" s="958"/>
      <c r="F28" s="958"/>
      <c r="G28" s="171"/>
      <c r="H28" s="890"/>
      <c r="I28" s="390"/>
      <c r="J28" s="391"/>
      <c r="K28" s="391"/>
      <c r="L28" s="391"/>
      <c r="M28" s="392"/>
      <c r="N28" s="58"/>
      <c r="O28" s="900"/>
      <c r="P28" s="901"/>
      <c r="Q28" s="900"/>
      <c r="R28" s="901"/>
      <c r="S28" s="904"/>
      <c r="T28" s="905"/>
      <c r="U28" s="905"/>
      <c r="V28" s="905"/>
      <c r="W28" s="906"/>
      <c r="X28" s="900"/>
      <c r="Y28" s="942"/>
      <c r="Z28" s="942"/>
      <c r="AA28" s="942"/>
      <c r="AB28" s="901"/>
      <c r="AC28" s="123" t="s">
        <v>267</v>
      </c>
      <c r="AD28" s="174"/>
      <c r="AE28" s="175"/>
      <c r="AF28" s="944"/>
      <c r="AG28" s="901"/>
      <c r="AH28" s="945"/>
      <c r="AI28" s="946"/>
      <c r="AJ28" s="949"/>
      <c r="AK28" s="950"/>
      <c r="AL28" s="951"/>
      <c r="AM28" s="949"/>
      <c r="AN28" s="950"/>
      <c r="AO28" s="951"/>
      <c r="AP28" s="949"/>
      <c r="AQ28" s="950"/>
      <c r="AR28" s="951"/>
      <c r="AS28" s="949"/>
      <c r="AT28" s="951"/>
      <c r="BG28" s="58"/>
      <c r="BH28" s="58"/>
      <c r="BI28" s="58"/>
      <c r="BJ28" s="58"/>
      <c r="BK28" s="58"/>
      <c r="BL28" s="58"/>
      <c r="BM28" s="58"/>
      <c r="BN28" s="58"/>
      <c r="BO28" s="58"/>
      <c r="BP28" s="58"/>
      <c r="BQ28" s="58"/>
      <c r="BR28" s="58"/>
      <c r="BS28" s="58"/>
      <c r="BT28" s="58"/>
      <c r="BU28" s="58"/>
      <c r="BV28" s="58"/>
      <c r="BW28" s="58"/>
      <c r="BX28" s="58"/>
      <c r="BY28" s="58"/>
      <c r="BZ28" s="58"/>
    </row>
    <row r="29" spans="1:78" s="8" customFormat="1" ht="10.5" customHeight="1" x14ac:dyDescent="0.25">
      <c r="A29" s="408"/>
      <c r="B29" s="128"/>
      <c r="C29" s="957" t="s">
        <v>247</v>
      </c>
      <c r="D29" s="957"/>
      <c r="E29" s="957"/>
      <c r="F29" s="957"/>
      <c r="G29" s="181"/>
      <c r="H29" s="504" t="s">
        <v>74</v>
      </c>
      <c r="I29" s="387">
        <f>S78+S80</f>
        <v>0</v>
      </c>
      <c r="J29" s="388"/>
      <c r="K29" s="388"/>
      <c r="L29" s="388"/>
      <c r="M29" s="389"/>
      <c r="N29" s="58"/>
      <c r="O29" s="902"/>
      <c r="P29" s="903"/>
      <c r="Q29" s="902"/>
      <c r="R29" s="903"/>
      <c r="S29" s="907"/>
      <c r="T29" s="908"/>
      <c r="U29" s="908"/>
      <c r="V29" s="908"/>
      <c r="W29" s="909"/>
      <c r="X29" s="902"/>
      <c r="Y29" s="943"/>
      <c r="Z29" s="943"/>
      <c r="AA29" s="943"/>
      <c r="AB29" s="903"/>
      <c r="AC29" s="178" t="s">
        <v>23</v>
      </c>
      <c r="AD29" s="176"/>
      <c r="AE29" s="177"/>
      <c r="AF29" s="902"/>
      <c r="AG29" s="903"/>
      <c r="AH29" s="947"/>
      <c r="AI29" s="948"/>
      <c r="AJ29" s="952"/>
      <c r="AK29" s="953"/>
      <c r="AL29" s="954"/>
      <c r="AM29" s="952"/>
      <c r="AN29" s="953"/>
      <c r="AO29" s="954"/>
      <c r="AP29" s="952"/>
      <c r="AQ29" s="953"/>
      <c r="AR29" s="954"/>
      <c r="AS29" s="952"/>
      <c r="AT29" s="954"/>
      <c r="BG29" s="58"/>
      <c r="BH29" s="58"/>
      <c r="BI29" s="58"/>
      <c r="BJ29" s="58"/>
      <c r="BK29" s="58"/>
      <c r="BL29" s="58"/>
      <c r="BM29" s="58"/>
      <c r="BN29" s="58"/>
      <c r="BO29" s="58"/>
      <c r="BP29" s="58"/>
      <c r="BQ29" s="58"/>
      <c r="BR29" s="58"/>
      <c r="BS29" s="58"/>
      <c r="BT29" s="58"/>
      <c r="BU29" s="58"/>
      <c r="BV29" s="58"/>
      <c r="BW29" s="58"/>
      <c r="BX29" s="58"/>
      <c r="BY29" s="58"/>
      <c r="BZ29" s="58"/>
    </row>
    <row r="30" spans="1:78" s="8" customFormat="1" ht="10.5" customHeight="1" x14ac:dyDescent="0.25">
      <c r="A30" s="408"/>
      <c r="B30" s="137"/>
      <c r="C30" s="956"/>
      <c r="D30" s="956"/>
      <c r="E30" s="956"/>
      <c r="F30" s="956"/>
      <c r="G30" s="78"/>
      <c r="H30" s="890"/>
      <c r="I30" s="390"/>
      <c r="J30" s="391"/>
      <c r="K30" s="391"/>
      <c r="L30" s="391"/>
      <c r="M30" s="392"/>
      <c r="N30" s="58"/>
      <c r="O30" s="900"/>
      <c r="P30" s="901"/>
      <c r="Q30" s="900"/>
      <c r="R30" s="901"/>
      <c r="S30" s="904"/>
      <c r="T30" s="905"/>
      <c r="U30" s="905"/>
      <c r="V30" s="905"/>
      <c r="W30" s="906"/>
      <c r="X30" s="900"/>
      <c r="Y30" s="942"/>
      <c r="Z30" s="942"/>
      <c r="AA30" s="942"/>
      <c r="AB30" s="901"/>
      <c r="AC30" s="123" t="s">
        <v>267</v>
      </c>
      <c r="AD30" s="174"/>
      <c r="AE30" s="175"/>
      <c r="AF30" s="944"/>
      <c r="AG30" s="901"/>
      <c r="AH30" s="945"/>
      <c r="AI30" s="946"/>
      <c r="AJ30" s="949"/>
      <c r="AK30" s="950"/>
      <c r="AL30" s="951"/>
      <c r="AM30" s="949"/>
      <c r="AN30" s="950"/>
      <c r="AO30" s="951"/>
      <c r="AP30" s="949"/>
      <c r="AQ30" s="950"/>
      <c r="AR30" s="951"/>
      <c r="AS30" s="949"/>
      <c r="AT30" s="951"/>
      <c r="BG30" s="58"/>
      <c r="BH30" s="58"/>
      <c r="BI30" s="58"/>
      <c r="BJ30" s="58"/>
      <c r="BK30" s="58"/>
      <c r="BL30" s="58"/>
      <c r="BM30" s="58"/>
      <c r="BN30" s="58"/>
      <c r="BO30" s="58"/>
      <c r="BP30" s="58"/>
      <c r="BQ30" s="58"/>
      <c r="BR30" s="58"/>
      <c r="BS30" s="58"/>
      <c r="BT30" s="58"/>
      <c r="BU30" s="58"/>
      <c r="BV30" s="58"/>
      <c r="BW30" s="58"/>
      <c r="BX30" s="58"/>
      <c r="BY30" s="58"/>
      <c r="BZ30" s="58"/>
    </row>
    <row r="31" spans="1:78" s="8" customFormat="1" ht="10.5" customHeight="1" x14ac:dyDescent="0.25">
      <c r="A31" s="408"/>
      <c r="B31" s="987" t="s">
        <v>31</v>
      </c>
      <c r="C31" s="731" t="s">
        <v>101</v>
      </c>
      <c r="D31" s="729"/>
      <c r="E31" s="729"/>
      <c r="F31" s="729"/>
      <c r="G31" s="732"/>
      <c r="H31" s="363" t="s">
        <v>102</v>
      </c>
      <c r="I31" s="267"/>
      <c r="J31" s="268"/>
      <c r="K31" s="268"/>
      <c r="L31" s="268"/>
      <c r="M31" s="269"/>
      <c r="N31" s="58"/>
      <c r="O31" s="902"/>
      <c r="P31" s="903"/>
      <c r="Q31" s="902"/>
      <c r="R31" s="903"/>
      <c r="S31" s="907"/>
      <c r="T31" s="908"/>
      <c r="U31" s="908"/>
      <c r="V31" s="908"/>
      <c r="W31" s="909"/>
      <c r="X31" s="902"/>
      <c r="Y31" s="943"/>
      <c r="Z31" s="943"/>
      <c r="AA31" s="943"/>
      <c r="AB31" s="903"/>
      <c r="AC31" s="178" t="s">
        <v>23</v>
      </c>
      <c r="AD31" s="176"/>
      <c r="AE31" s="177"/>
      <c r="AF31" s="902"/>
      <c r="AG31" s="903"/>
      <c r="AH31" s="947"/>
      <c r="AI31" s="948"/>
      <c r="AJ31" s="952"/>
      <c r="AK31" s="953"/>
      <c r="AL31" s="954"/>
      <c r="AM31" s="952"/>
      <c r="AN31" s="953"/>
      <c r="AO31" s="954"/>
      <c r="AP31" s="952"/>
      <c r="AQ31" s="953"/>
      <c r="AR31" s="954"/>
      <c r="AS31" s="952"/>
      <c r="AT31" s="954"/>
      <c r="BG31" s="58"/>
      <c r="BH31" s="58"/>
      <c r="BI31" s="58"/>
      <c r="BJ31" s="58"/>
      <c r="BK31" s="58"/>
      <c r="BL31" s="58"/>
      <c r="BM31" s="58"/>
      <c r="BN31" s="58"/>
      <c r="BO31" s="58"/>
      <c r="BP31" s="58"/>
      <c r="BQ31" s="58"/>
      <c r="BR31" s="58"/>
      <c r="BS31" s="58"/>
      <c r="BT31" s="58"/>
      <c r="BU31" s="58"/>
      <c r="BV31" s="58"/>
      <c r="BW31" s="58"/>
      <c r="BX31" s="58"/>
      <c r="BY31" s="58"/>
      <c r="BZ31" s="58"/>
    </row>
    <row r="32" spans="1:78" s="8" customFormat="1" ht="10.5" customHeight="1" x14ac:dyDescent="0.25">
      <c r="A32" s="408"/>
      <c r="B32" s="988"/>
      <c r="C32" s="733"/>
      <c r="D32" s="730"/>
      <c r="E32" s="730"/>
      <c r="F32" s="730"/>
      <c r="G32" s="734"/>
      <c r="H32" s="913"/>
      <c r="I32" s="270"/>
      <c r="J32" s="271"/>
      <c r="K32" s="271"/>
      <c r="L32" s="271"/>
      <c r="M32" s="272"/>
      <c r="N32" s="58"/>
      <c r="O32" s="900"/>
      <c r="P32" s="901"/>
      <c r="Q32" s="900"/>
      <c r="R32" s="901"/>
      <c r="S32" s="904"/>
      <c r="T32" s="905"/>
      <c r="U32" s="905"/>
      <c r="V32" s="905"/>
      <c r="W32" s="906"/>
      <c r="X32" s="900"/>
      <c r="Y32" s="942"/>
      <c r="Z32" s="942"/>
      <c r="AA32" s="942"/>
      <c r="AB32" s="901"/>
      <c r="AC32" s="123" t="s">
        <v>267</v>
      </c>
      <c r="AD32" s="174"/>
      <c r="AE32" s="175"/>
      <c r="AF32" s="944"/>
      <c r="AG32" s="901"/>
      <c r="AH32" s="945"/>
      <c r="AI32" s="946"/>
      <c r="AJ32" s="949"/>
      <c r="AK32" s="950"/>
      <c r="AL32" s="951"/>
      <c r="AM32" s="949"/>
      <c r="AN32" s="950"/>
      <c r="AO32" s="951"/>
      <c r="AP32" s="949"/>
      <c r="AQ32" s="950"/>
      <c r="AR32" s="951"/>
      <c r="AS32" s="949"/>
      <c r="AT32" s="951"/>
      <c r="BG32" s="58"/>
      <c r="BH32" s="58"/>
      <c r="BI32" s="58"/>
      <c r="BJ32" s="58"/>
      <c r="BK32" s="58"/>
      <c r="BL32" s="58"/>
      <c r="BM32" s="58"/>
      <c r="BN32" s="58"/>
      <c r="BO32" s="58"/>
      <c r="BP32" s="58"/>
      <c r="BQ32" s="58"/>
      <c r="BR32" s="58"/>
      <c r="BS32" s="58"/>
      <c r="BT32" s="58"/>
      <c r="BU32" s="58"/>
      <c r="BV32" s="58"/>
      <c r="BW32" s="58"/>
      <c r="BX32" s="58"/>
      <c r="BY32" s="58"/>
      <c r="BZ32" s="58"/>
    </row>
    <row r="33" spans="1:78" s="8" customFormat="1" ht="10.5" customHeight="1" x14ac:dyDescent="0.25">
      <c r="A33" s="408"/>
      <c r="B33" s="988"/>
      <c r="C33" s="731" t="s">
        <v>48</v>
      </c>
      <c r="D33" s="729"/>
      <c r="E33" s="729"/>
      <c r="F33" s="729"/>
      <c r="G33" s="732"/>
      <c r="H33" s="363" t="s">
        <v>107</v>
      </c>
      <c r="I33" s="267"/>
      <c r="J33" s="268"/>
      <c r="K33" s="268"/>
      <c r="L33" s="268"/>
      <c r="M33" s="269"/>
      <c r="N33" s="58"/>
      <c r="O33" s="902"/>
      <c r="P33" s="903"/>
      <c r="Q33" s="902"/>
      <c r="R33" s="903"/>
      <c r="S33" s="907"/>
      <c r="T33" s="908"/>
      <c r="U33" s="908"/>
      <c r="V33" s="908"/>
      <c r="W33" s="909"/>
      <c r="X33" s="902"/>
      <c r="Y33" s="943"/>
      <c r="Z33" s="943"/>
      <c r="AA33" s="943"/>
      <c r="AB33" s="903"/>
      <c r="AC33" s="178" t="s">
        <v>23</v>
      </c>
      <c r="AD33" s="176"/>
      <c r="AE33" s="177"/>
      <c r="AF33" s="902"/>
      <c r="AG33" s="903"/>
      <c r="AH33" s="947"/>
      <c r="AI33" s="948"/>
      <c r="AJ33" s="952"/>
      <c r="AK33" s="953"/>
      <c r="AL33" s="954"/>
      <c r="AM33" s="952"/>
      <c r="AN33" s="953"/>
      <c r="AO33" s="954"/>
      <c r="AP33" s="952"/>
      <c r="AQ33" s="953"/>
      <c r="AR33" s="954"/>
      <c r="AS33" s="952"/>
      <c r="AT33" s="954"/>
      <c r="BG33" s="58"/>
      <c r="BH33" s="58"/>
      <c r="BI33" s="58"/>
      <c r="BJ33" s="58"/>
      <c r="BK33" s="58"/>
      <c r="BL33" s="58"/>
      <c r="BM33" s="58"/>
      <c r="BN33" s="58"/>
      <c r="BO33" s="58"/>
      <c r="BP33" s="183"/>
      <c r="BQ33" s="183"/>
      <c r="BR33" s="183"/>
      <c r="BS33" s="183"/>
      <c r="BT33" s="183"/>
      <c r="BU33" s="183"/>
      <c r="BV33" s="58"/>
      <c r="BW33" s="58"/>
      <c r="BX33" s="58"/>
      <c r="BY33" s="58"/>
      <c r="BZ33" s="58"/>
    </row>
    <row r="34" spans="1:78" s="8" customFormat="1" ht="10.5" customHeight="1" x14ac:dyDescent="0.25">
      <c r="A34" s="408"/>
      <c r="B34" s="988"/>
      <c r="C34" s="733"/>
      <c r="D34" s="730"/>
      <c r="E34" s="730"/>
      <c r="F34" s="730"/>
      <c r="G34" s="734"/>
      <c r="H34" s="913"/>
      <c r="I34" s="270"/>
      <c r="J34" s="271"/>
      <c r="K34" s="271"/>
      <c r="L34" s="271"/>
      <c r="M34" s="272"/>
      <c r="N34" s="58"/>
      <c r="O34" s="534" t="s">
        <v>69</v>
      </c>
      <c r="P34" s="536"/>
      <c r="Q34" s="965"/>
      <c r="R34" s="966"/>
      <c r="S34" s="969"/>
      <c r="T34" s="970"/>
      <c r="U34" s="970"/>
      <c r="V34" s="970"/>
      <c r="W34" s="971"/>
      <c r="X34" s="965"/>
      <c r="Y34" s="975"/>
      <c r="Z34" s="975"/>
      <c r="AA34" s="975"/>
      <c r="AB34" s="966"/>
      <c r="AC34" s="977"/>
      <c r="AD34" s="978"/>
      <c r="AE34" s="979"/>
      <c r="AF34" s="965"/>
      <c r="AG34" s="966"/>
      <c r="AH34" s="983"/>
      <c r="AI34" s="984"/>
      <c r="AJ34" s="959">
        <f>SUM(AJ14:AL33)</f>
        <v>0</v>
      </c>
      <c r="AK34" s="960"/>
      <c r="AL34" s="961"/>
      <c r="AM34" s="959">
        <f>SUM(AM14:AO33)</f>
        <v>0</v>
      </c>
      <c r="AN34" s="960"/>
      <c r="AO34" s="961"/>
      <c r="AP34" s="959">
        <f>SUM(AP14:AR33)</f>
        <v>0</v>
      </c>
      <c r="AQ34" s="960"/>
      <c r="AR34" s="961"/>
      <c r="AS34" s="959">
        <f>SUM(AS14:AT33)</f>
        <v>0</v>
      </c>
      <c r="AT34" s="961"/>
      <c r="BG34" s="58"/>
      <c r="BH34" s="58"/>
      <c r="BI34" s="58"/>
      <c r="BJ34" s="58"/>
      <c r="BK34" s="58"/>
      <c r="BL34" s="58"/>
      <c r="BM34" s="58"/>
      <c r="BN34" s="58"/>
      <c r="BO34" s="58"/>
      <c r="BP34" s="58"/>
      <c r="BQ34" s="58"/>
      <c r="BR34" s="58"/>
      <c r="BS34" s="58"/>
      <c r="BT34" s="58"/>
      <c r="BU34" s="58"/>
      <c r="BV34" s="58"/>
      <c r="BW34" s="58"/>
      <c r="BX34" s="58"/>
      <c r="BY34" s="58"/>
      <c r="BZ34" s="58"/>
    </row>
    <row r="35" spans="1:78" s="8" customFormat="1" ht="10.5" customHeight="1" x14ac:dyDescent="0.25">
      <c r="A35" s="408"/>
      <c r="B35" s="988"/>
      <c r="C35" s="731" t="s">
        <v>54</v>
      </c>
      <c r="D35" s="729"/>
      <c r="E35" s="729"/>
      <c r="F35" s="729"/>
      <c r="G35" s="732"/>
      <c r="H35" s="363" t="s">
        <v>160</v>
      </c>
      <c r="I35" s="387">
        <f>S86+S88+S90</f>
        <v>0</v>
      </c>
      <c r="J35" s="388"/>
      <c r="K35" s="388"/>
      <c r="L35" s="388"/>
      <c r="M35" s="389"/>
      <c r="N35" s="58"/>
      <c r="O35" s="537"/>
      <c r="P35" s="539"/>
      <c r="Q35" s="967"/>
      <c r="R35" s="968"/>
      <c r="S35" s="972"/>
      <c r="T35" s="973"/>
      <c r="U35" s="973"/>
      <c r="V35" s="973"/>
      <c r="W35" s="974"/>
      <c r="X35" s="967"/>
      <c r="Y35" s="976"/>
      <c r="Z35" s="976"/>
      <c r="AA35" s="976"/>
      <c r="AB35" s="968"/>
      <c r="AC35" s="980"/>
      <c r="AD35" s="981"/>
      <c r="AE35" s="982"/>
      <c r="AF35" s="967"/>
      <c r="AG35" s="968"/>
      <c r="AH35" s="985"/>
      <c r="AI35" s="986"/>
      <c r="AJ35" s="962"/>
      <c r="AK35" s="963"/>
      <c r="AL35" s="964"/>
      <c r="AM35" s="962"/>
      <c r="AN35" s="963"/>
      <c r="AO35" s="964"/>
      <c r="AP35" s="962"/>
      <c r="AQ35" s="963"/>
      <c r="AR35" s="964"/>
      <c r="AS35" s="962"/>
      <c r="AT35" s="964"/>
      <c r="BG35" s="58"/>
      <c r="BH35" s="58"/>
      <c r="BI35" s="58"/>
      <c r="BJ35" s="58"/>
      <c r="BK35" s="58"/>
      <c r="BL35" s="58"/>
      <c r="BM35" s="58"/>
      <c r="BN35" s="58"/>
      <c r="BO35" s="58"/>
      <c r="BP35" s="58"/>
      <c r="BQ35" s="58"/>
      <c r="BR35" s="58"/>
      <c r="BS35" s="58"/>
      <c r="BT35" s="58"/>
      <c r="BU35" s="58"/>
      <c r="BV35" s="58"/>
      <c r="BW35" s="58"/>
      <c r="BX35" s="58"/>
      <c r="BY35" s="58"/>
      <c r="BZ35" s="58"/>
    </row>
    <row r="36" spans="1:78" s="8" customFormat="1" ht="10.5" customHeight="1" x14ac:dyDescent="0.25">
      <c r="A36" s="408"/>
      <c r="B36" s="988"/>
      <c r="C36" s="733"/>
      <c r="D36" s="730"/>
      <c r="E36" s="730"/>
      <c r="F36" s="730"/>
      <c r="G36" s="734"/>
      <c r="H36" s="913"/>
      <c r="I36" s="390"/>
      <c r="J36" s="391"/>
      <c r="K36" s="391"/>
      <c r="L36" s="391"/>
      <c r="M36" s="392"/>
      <c r="N36" s="58"/>
      <c r="O36" s="553" t="s">
        <v>27</v>
      </c>
      <c r="P36" s="553"/>
      <c r="Q36" s="553"/>
      <c r="R36" s="553"/>
      <c r="S36" s="553"/>
      <c r="T36" s="553"/>
      <c r="U36" s="553"/>
      <c r="BG36" s="58"/>
      <c r="BH36" s="58"/>
      <c r="BI36" s="58"/>
      <c r="BJ36" s="58"/>
      <c r="BK36" s="58"/>
      <c r="BL36" s="58"/>
      <c r="BM36" s="58"/>
      <c r="BN36" s="58"/>
      <c r="BO36" s="58"/>
      <c r="BP36" s="58"/>
      <c r="BQ36" s="58"/>
      <c r="BR36" s="58"/>
      <c r="BS36" s="58"/>
      <c r="BT36" s="58"/>
      <c r="BU36" s="58"/>
      <c r="BV36" s="58"/>
      <c r="BW36" s="58"/>
      <c r="BX36" s="58"/>
      <c r="BY36" s="58"/>
      <c r="BZ36" s="58"/>
    </row>
    <row r="37" spans="1:78" s="8" customFormat="1" ht="10.5" customHeight="1" x14ac:dyDescent="0.25">
      <c r="A37" s="408"/>
      <c r="B37" s="988"/>
      <c r="C37" s="259"/>
      <c r="D37" s="386"/>
      <c r="E37" s="386"/>
      <c r="F37" s="386"/>
      <c r="G37" s="452"/>
      <c r="H37" s="363" t="s">
        <v>162</v>
      </c>
      <c r="I37" s="267"/>
      <c r="J37" s="268"/>
      <c r="K37" s="268"/>
      <c r="L37" s="268"/>
      <c r="M37" s="269"/>
      <c r="N37" s="58"/>
      <c r="O37" s="499"/>
      <c r="P37" s="499"/>
      <c r="Q37" s="499"/>
      <c r="R37" s="499"/>
      <c r="S37" s="499"/>
      <c r="T37" s="499"/>
      <c r="U37" s="499"/>
      <c r="BG37" s="58"/>
      <c r="BH37" s="58"/>
      <c r="BI37" s="58"/>
      <c r="BJ37" s="58"/>
      <c r="BK37" s="58"/>
      <c r="BL37" s="58"/>
      <c r="BM37" s="58"/>
      <c r="BN37" s="58"/>
      <c r="BO37" s="58"/>
      <c r="BP37" s="58"/>
      <c r="BQ37" s="58"/>
      <c r="BR37" s="58"/>
      <c r="BS37" s="58"/>
      <c r="BT37" s="58"/>
      <c r="BU37" s="58"/>
      <c r="BV37" s="58"/>
      <c r="BW37" s="58"/>
      <c r="BX37" s="58"/>
      <c r="BY37" s="58"/>
      <c r="BZ37" s="58"/>
    </row>
    <row r="38" spans="1:78" s="8" customFormat="1" ht="10.5" customHeight="1" x14ac:dyDescent="0.25">
      <c r="A38" s="408"/>
      <c r="B38" s="988"/>
      <c r="C38" s="453"/>
      <c r="D38" s="454"/>
      <c r="E38" s="454"/>
      <c r="F38" s="454"/>
      <c r="G38" s="455"/>
      <c r="H38" s="364"/>
      <c r="I38" s="270"/>
      <c r="J38" s="271"/>
      <c r="K38" s="271"/>
      <c r="L38" s="271"/>
      <c r="M38" s="272"/>
      <c r="N38" s="58"/>
      <c r="O38" s="357" t="s">
        <v>34</v>
      </c>
      <c r="P38" s="358"/>
      <c r="Q38" s="358"/>
      <c r="R38" s="358"/>
      <c r="S38" s="358"/>
      <c r="T38" s="379" t="s">
        <v>35</v>
      </c>
      <c r="U38" s="380"/>
      <c r="V38" s="320" t="s">
        <v>36</v>
      </c>
      <c r="W38" s="383"/>
      <c r="X38" s="371" t="s">
        <v>37</v>
      </c>
      <c r="Y38" s="372"/>
      <c r="Z38" s="373"/>
      <c r="AA38" s="365" t="s">
        <v>9</v>
      </c>
      <c r="AB38" s="366"/>
      <c r="AC38" s="367"/>
      <c r="AD38" s="990" t="s">
        <v>319</v>
      </c>
      <c r="AE38" s="991"/>
      <c r="AF38" s="991"/>
      <c r="AG38" s="991"/>
      <c r="AH38" s="992"/>
      <c r="AJ38" s="553" t="s">
        <v>91</v>
      </c>
      <c r="AK38" s="553"/>
      <c r="AL38" s="553"/>
      <c r="AM38" s="553"/>
      <c r="AN38" s="553"/>
      <c r="AO38" s="553"/>
      <c r="AP38" s="553"/>
      <c r="BG38" s="58"/>
      <c r="BH38" s="58"/>
      <c r="BI38" s="58"/>
      <c r="BJ38" s="58"/>
      <c r="BK38" s="58"/>
      <c r="BL38" s="58"/>
      <c r="BM38" s="58"/>
      <c r="BN38" s="58"/>
      <c r="BO38" s="58"/>
      <c r="BP38" s="58"/>
      <c r="BQ38" s="58"/>
      <c r="BR38" s="58"/>
      <c r="BS38" s="58"/>
      <c r="BT38" s="58"/>
      <c r="BU38" s="58"/>
      <c r="BV38" s="58"/>
      <c r="BW38" s="58"/>
      <c r="BX38" s="58"/>
      <c r="BY38" s="58"/>
      <c r="BZ38" s="58"/>
    </row>
    <row r="39" spans="1:78" s="8" customFormat="1" ht="10.5" customHeight="1" x14ac:dyDescent="0.25">
      <c r="A39" s="408"/>
      <c r="B39" s="988"/>
      <c r="C39" s="731" t="s">
        <v>94</v>
      </c>
      <c r="D39" s="729"/>
      <c r="E39" s="729"/>
      <c r="F39" s="729"/>
      <c r="G39" s="732"/>
      <c r="H39" s="500" t="s">
        <v>33</v>
      </c>
      <c r="I39" s="267"/>
      <c r="J39" s="268"/>
      <c r="K39" s="268"/>
      <c r="L39" s="268"/>
      <c r="M39" s="269"/>
      <c r="N39" s="58"/>
      <c r="O39" s="360"/>
      <c r="P39" s="361"/>
      <c r="Q39" s="361"/>
      <c r="R39" s="361"/>
      <c r="S39" s="361"/>
      <c r="T39" s="381"/>
      <c r="U39" s="382"/>
      <c r="V39" s="384"/>
      <c r="W39" s="385"/>
      <c r="X39" s="256" t="s">
        <v>38</v>
      </c>
      <c r="Y39" s="257"/>
      <c r="Z39" s="258"/>
      <c r="AA39" s="368"/>
      <c r="AB39" s="369"/>
      <c r="AC39" s="370"/>
      <c r="AD39" s="993"/>
      <c r="AE39" s="994"/>
      <c r="AF39" s="994"/>
      <c r="AG39" s="994"/>
      <c r="AH39" s="995"/>
      <c r="AJ39" s="499"/>
      <c r="AK39" s="499"/>
      <c r="AL39" s="499"/>
      <c r="AM39" s="499"/>
      <c r="AN39" s="499"/>
      <c r="AO39" s="499"/>
      <c r="AP39" s="499"/>
      <c r="BG39" s="58"/>
      <c r="BH39" s="58"/>
      <c r="BI39" s="58"/>
      <c r="BJ39" s="58"/>
      <c r="BK39" s="58"/>
      <c r="BL39" s="58"/>
      <c r="BM39" s="58"/>
      <c r="BN39" s="58"/>
      <c r="BO39" s="58"/>
      <c r="BP39" s="58"/>
      <c r="BQ39" s="58"/>
      <c r="BR39" s="58"/>
      <c r="BS39" s="58"/>
      <c r="BT39" s="58"/>
      <c r="BU39" s="58"/>
      <c r="BV39" s="58"/>
      <c r="BW39" s="58"/>
      <c r="BX39" s="58"/>
      <c r="BY39" s="58"/>
      <c r="BZ39" s="58"/>
    </row>
    <row r="40" spans="1:78" s="8" customFormat="1" ht="10.5" customHeight="1" x14ac:dyDescent="0.25">
      <c r="A40" s="408"/>
      <c r="B40" s="988"/>
      <c r="C40" s="733"/>
      <c r="D40" s="730"/>
      <c r="E40" s="730"/>
      <c r="F40" s="730"/>
      <c r="G40" s="734"/>
      <c r="H40" s="912"/>
      <c r="I40" s="270"/>
      <c r="J40" s="271"/>
      <c r="K40" s="271"/>
      <c r="L40" s="271"/>
      <c r="M40" s="272"/>
      <c r="N40" s="58"/>
      <c r="O40" s="314"/>
      <c r="P40" s="315"/>
      <c r="Q40" s="315"/>
      <c r="R40" s="315"/>
      <c r="S40" s="315"/>
      <c r="T40" s="998"/>
      <c r="U40" s="999"/>
      <c r="V40" s="735" t="s">
        <v>1</v>
      </c>
      <c r="W40" s="737"/>
      <c r="X40" s="350"/>
      <c r="Y40" s="351"/>
      <c r="Z40" s="351"/>
      <c r="AA40" s="165"/>
      <c r="AB40" s="145"/>
      <c r="AC40" s="11" t="s">
        <v>7</v>
      </c>
      <c r="AD40" s="1002" t="s">
        <v>7</v>
      </c>
      <c r="AE40" s="1003"/>
      <c r="AF40" s="1003"/>
      <c r="AG40" s="1003"/>
      <c r="AH40" s="1004"/>
      <c r="AJ40" s="374" t="s">
        <v>0</v>
      </c>
      <c r="AK40" s="265"/>
      <c r="AL40" s="265"/>
      <c r="AM40" s="265"/>
      <c r="AN40" s="510" t="s">
        <v>96</v>
      </c>
      <c r="AO40" s="511"/>
      <c r="AP40" s="374" t="s">
        <v>5</v>
      </c>
      <c r="AQ40" s="500"/>
      <c r="AR40" s="374" t="s">
        <v>97</v>
      </c>
      <c r="AS40" s="413"/>
      <c r="AT40" s="414"/>
      <c r="BG40" s="58"/>
      <c r="BH40" s="58"/>
      <c r="BI40" s="58"/>
      <c r="BJ40" s="58"/>
      <c r="BK40" s="58"/>
      <c r="BL40" s="58"/>
      <c r="BM40" s="58"/>
      <c r="BN40" s="58"/>
      <c r="BO40" s="58"/>
      <c r="BP40" s="58"/>
      <c r="BQ40" s="58"/>
      <c r="BR40" s="58"/>
      <c r="BS40" s="58"/>
      <c r="BT40" s="58"/>
      <c r="BU40" s="58"/>
      <c r="BV40" s="58"/>
      <c r="BW40" s="58"/>
      <c r="BX40" s="58"/>
      <c r="BY40" s="58"/>
      <c r="BZ40" s="58"/>
    </row>
    <row r="41" spans="1:78" s="8" customFormat="1" ht="10.5" customHeight="1" x14ac:dyDescent="0.25">
      <c r="A41" s="408"/>
      <c r="B41" s="988"/>
      <c r="C41" s="128"/>
      <c r="D41" s="736" t="s">
        <v>46</v>
      </c>
      <c r="E41" s="736"/>
      <c r="F41" s="736"/>
      <c r="G41" s="181"/>
      <c r="H41" s="500" t="s">
        <v>78</v>
      </c>
      <c r="I41" s="387">
        <f>SUM(I31:M40)</f>
        <v>0</v>
      </c>
      <c r="J41" s="388"/>
      <c r="K41" s="388"/>
      <c r="L41" s="388"/>
      <c r="M41" s="389"/>
      <c r="N41" s="58"/>
      <c r="O41" s="996"/>
      <c r="P41" s="997"/>
      <c r="Q41" s="997"/>
      <c r="R41" s="997"/>
      <c r="S41" s="997"/>
      <c r="T41" s="1000"/>
      <c r="U41" s="354"/>
      <c r="V41" s="353"/>
      <c r="W41" s="354"/>
      <c r="X41" s="352"/>
      <c r="Y41" s="352"/>
      <c r="Z41" s="352"/>
      <c r="AA41" s="273">
        <f>X40+X42</f>
        <v>0</v>
      </c>
      <c r="AB41" s="274"/>
      <c r="AC41" s="275"/>
      <c r="AD41" s="398"/>
      <c r="AE41" s="399"/>
      <c r="AF41" s="399"/>
      <c r="AG41" s="399"/>
      <c r="AH41" s="400"/>
      <c r="AJ41" s="376"/>
      <c r="AK41" s="377"/>
      <c r="AL41" s="377"/>
      <c r="AM41" s="377"/>
      <c r="AN41" s="512"/>
      <c r="AO41" s="513"/>
      <c r="AP41" s="376"/>
      <c r="AQ41" s="501"/>
      <c r="AR41" s="493"/>
      <c r="AS41" s="494"/>
      <c r="AT41" s="495"/>
      <c r="BG41" s="58"/>
      <c r="BH41" s="58"/>
      <c r="BI41" s="58"/>
      <c r="BJ41" s="58"/>
      <c r="BK41" s="58"/>
      <c r="BL41" s="58"/>
      <c r="BM41" s="58"/>
      <c r="BN41" s="58"/>
      <c r="BO41" s="58"/>
      <c r="BP41" s="58"/>
      <c r="BQ41" s="58"/>
      <c r="BR41" s="58"/>
      <c r="BS41" s="58"/>
      <c r="BT41" s="58"/>
      <c r="BU41" s="58"/>
      <c r="BV41" s="58"/>
      <c r="BW41" s="58"/>
      <c r="BX41" s="58"/>
      <c r="BY41" s="58"/>
      <c r="BZ41" s="58"/>
    </row>
    <row r="42" spans="1:78" s="8" customFormat="1" ht="10.5" customHeight="1" x14ac:dyDescent="0.25">
      <c r="A42" s="408"/>
      <c r="B42" s="989"/>
      <c r="C42" s="747" t="s">
        <v>251</v>
      </c>
      <c r="D42" s="748"/>
      <c r="E42" s="748"/>
      <c r="F42" s="748"/>
      <c r="G42" s="899"/>
      <c r="H42" s="912"/>
      <c r="I42" s="390"/>
      <c r="J42" s="391"/>
      <c r="K42" s="391"/>
      <c r="L42" s="391"/>
      <c r="M42" s="392"/>
      <c r="N42" s="58"/>
      <c r="O42" s="317"/>
      <c r="P42" s="318"/>
      <c r="Q42" s="318"/>
      <c r="R42" s="318"/>
      <c r="S42" s="318"/>
      <c r="T42" s="1001"/>
      <c r="U42" s="356"/>
      <c r="V42" s="355"/>
      <c r="W42" s="356"/>
      <c r="X42" s="393"/>
      <c r="Y42" s="394"/>
      <c r="Z42" s="395"/>
      <c r="AA42" s="276"/>
      <c r="AB42" s="277"/>
      <c r="AC42" s="278"/>
      <c r="AD42" s="401"/>
      <c r="AE42" s="402"/>
      <c r="AF42" s="402"/>
      <c r="AG42" s="402"/>
      <c r="AH42" s="403"/>
      <c r="AJ42" s="314"/>
      <c r="AK42" s="315"/>
      <c r="AL42" s="315"/>
      <c r="AM42" s="315"/>
      <c r="AN42" s="506"/>
      <c r="AO42" s="507"/>
      <c r="AP42" s="314"/>
      <c r="AQ42" s="316"/>
      <c r="AR42" s="527"/>
      <c r="AS42" s="442"/>
      <c r="AT42" s="500" t="s">
        <v>1</v>
      </c>
      <c r="BG42" s="58"/>
      <c r="BH42" s="58"/>
      <c r="BI42" s="58"/>
      <c r="BJ42" s="58"/>
      <c r="BK42" s="58"/>
      <c r="BL42" s="58"/>
      <c r="BM42" s="58"/>
      <c r="BN42" s="58"/>
      <c r="BO42" s="58"/>
      <c r="BP42" s="58"/>
      <c r="BQ42" s="58"/>
      <c r="BR42" s="58"/>
      <c r="BS42" s="58"/>
      <c r="BT42" s="58"/>
      <c r="BU42" s="58"/>
      <c r="BV42" s="58"/>
      <c r="BW42" s="58"/>
      <c r="BX42" s="58"/>
      <c r="BY42" s="58"/>
      <c r="BZ42" s="58"/>
    </row>
    <row r="43" spans="1:78" s="8" customFormat="1" ht="10.5" customHeight="1" x14ac:dyDescent="0.25">
      <c r="A43" s="132"/>
      <c r="B43" s="161"/>
      <c r="C43" s="736" t="s">
        <v>103</v>
      </c>
      <c r="D43" s="736"/>
      <c r="E43" s="736"/>
      <c r="F43" s="736"/>
      <c r="G43" s="181"/>
      <c r="H43" s="504" t="s">
        <v>84</v>
      </c>
      <c r="I43" s="387">
        <f>SUM(I21:M30)+I41</f>
        <v>0</v>
      </c>
      <c r="J43" s="388"/>
      <c r="K43" s="388"/>
      <c r="L43" s="388"/>
      <c r="M43" s="389"/>
      <c r="N43" s="58"/>
      <c r="O43" s="314"/>
      <c r="P43" s="315"/>
      <c r="Q43" s="315"/>
      <c r="R43" s="315"/>
      <c r="S43" s="315"/>
      <c r="T43" s="998"/>
      <c r="U43" s="999"/>
      <c r="V43" s="735"/>
      <c r="W43" s="737"/>
      <c r="X43" s="350"/>
      <c r="Y43" s="351"/>
      <c r="Z43" s="351"/>
      <c r="AA43" s="165"/>
      <c r="AB43" s="145"/>
      <c r="AC43" s="11" t="s">
        <v>7</v>
      </c>
      <c r="AD43" s="1002" t="s">
        <v>7</v>
      </c>
      <c r="AE43" s="1003"/>
      <c r="AF43" s="1003"/>
      <c r="AG43" s="1003"/>
      <c r="AH43" s="1004"/>
      <c r="AJ43" s="317"/>
      <c r="AK43" s="318"/>
      <c r="AL43" s="318"/>
      <c r="AM43" s="318"/>
      <c r="AN43" s="508"/>
      <c r="AO43" s="509"/>
      <c r="AP43" s="317"/>
      <c r="AQ43" s="319"/>
      <c r="AR43" s="355"/>
      <c r="AS43" s="444"/>
      <c r="AT43" s="501"/>
      <c r="BG43" s="58"/>
      <c r="BH43" s="58"/>
      <c r="BI43" s="58"/>
      <c r="BJ43" s="58"/>
      <c r="BK43" s="58"/>
      <c r="BL43" s="58"/>
      <c r="BM43" s="58"/>
      <c r="BN43" s="58"/>
      <c r="BO43" s="58"/>
      <c r="BP43" s="58"/>
      <c r="BQ43" s="58"/>
      <c r="BR43" s="58"/>
      <c r="BS43" s="58"/>
      <c r="BT43" s="58"/>
      <c r="BU43" s="58"/>
      <c r="BV43" s="58"/>
      <c r="BW43" s="58"/>
      <c r="BX43" s="58"/>
      <c r="BY43" s="58"/>
      <c r="BZ43" s="58"/>
    </row>
    <row r="44" spans="1:78" s="8" customFormat="1" ht="10.5" customHeight="1" thickBot="1" x14ac:dyDescent="0.3">
      <c r="A44" s="172"/>
      <c r="B44" s="516" t="s">
        <v>252</v>
      </c>
      <c r="C44" s="517"/>
      <c r="D44" s="517"/>
      <c r="E44" s="517"/>
      <c r="F44" s="517"/>
      <c r="G44" s="518"/>
      <c r="H44" s="1005"/>
      <c r="I44" s="390"/>
      <c r="J44" s="391"/>
      <c r="K44" s="391"/>
      <c r="L44" s="391"/>
      <c r="M44" s="392"/>
      <c r="N44" s="58"/>
      <c r="O44" s="996"/>
      <c r="P44" s="997"/>
      <c r="Q44" s="997"/>
      <c r="R44" s="997"/>
      <c r="S44" s="997"/>
      <c r="T44" s="1000"/>
      <c r="U44" s="354"/>
      <c r="V44" s="353"/>
      <c r="W44" s="354"/>
      <c r="X44" s="352"/>
      <c r="Y44" s="352"/>
      <c r="Z44" s="352"/>
      <c r="AA44" s="273">
        <f>X43+X45</f>
        <v>0</v>
      </c>
      <c r="AB44" s="274"/>
      <c r="AC44" s="275"/>
      <c r="AD44" s="398"/>
      <c r="AE44" s="399"/>
      <c r="AF44" s="399"/>
      <c r="AG44" s="399"/>
      <c r="AH44" s="400"/>
      <c r="AJ44" s="314"/>
      <c r="AK44" s="315"/>
      <c r="AL44" s="315"/>
      <c r="AM44" s="315"/>
      <c r="AN44" s="506"/>
      <c r="AO44" s="507"/>
      <c r="AP44" s="314"/>
      <c r="AQ44" s="316"/>
      <c r="AR44" s="527"/>
      <c r="AS44" s="442"/>
      <c r="AT44" s="500" t="s">
        <v>1</v>
      </c>
      <c r="BG44" s="58"/>
      <c r="BH44" s="58"/>
      <c r="BI44" s="58"/>
      <c r="BJ44" s="58"/>
      <c r="BK44" s="58"/>
      <c r="BL44" s="58"/>
      <c r="BM44" s="58"/>
      <c r="BN44" s="58"/>
      <c r="BO44" s="58"/>
      <c r="BP44" s="58"/>
      <c r="BQ44" s="58"/>
      <c r="BR44" s="58"/>
      <c r="BS44" s="58"/>
      <c r="BT44" s="58"/>
      <c r="BU44" s="58"/>
      <c r="BV44" s="58"/>
      <c r="BW44" s="58"/>
      <c r="BX44" s="58"/>
      <c r="BY44" s="58"/>
      <c r="BZ44" s="58"/>
    </row>
    <row r="45" spans="1:78" s="8" customFormat="1" ht="10.5" customHeight="1" thickTop="1" x14ac:dyDescent="0.25">
      <c r="A45" s="1006" t="s">
        <v>108</v>
      </c>
      <c r="B45" s="1007"/>
      <c r="C45" s="1007"/>
      <c r="D45" s="1007"/>
      <c r="E45" s="1007"/>
      <c r="F45" s="1007"/>
      <c r="G45" s="1008"/>
      <c r="H45" s="504" t="s">
        <v>14</v>
      </c>
      <c r="I45" s="387">
        <f>I19-I43</f>
        <v>0</v>
      </c>
      <c r="J45" s="388"/>
      <c r="K45" s="388"/>
      <c r="L45" s="388"/>
      <c r="M45" s="389"/>
      <c r="N45" s="58"/>
      <c r="O45" s="317"/>
      <c r="P45" s="318"/>
      <c r="Q45" s="318"/>
      <c r="R45" s="318"/>
      <c r="S45" s="318"/>
      <c r="T45" s="1001"/>
      <c r="U45" s="356"/>
      <c r="V45" s="355"/>
      <c r="W45" s="356"/>
      <c r="X45" s="393"/>
      <c r="Y45" s="394"/>
      <c r="Z45" s="395"/>
      <c r="AA45" s="276"/>
      <c r="AB45" s="277"/>
      <c r="AC45" s="278"/>
      <c r="AD45" s="401"/>
      <c r="AE45" s="402"/>
      <c r="AF45" s="402"/>
      <c r="AG45" s="402"/>
      <c r="AH45" s="403"/>
      <c r="AJ45" s="317"/>
      <c r="AK45" s="318"/>
      <c r="AL45" s="318"/>
      <c r="AM45" s="318"/>
      <c r="AN45" s="508"/>
      <c r="AO45" s="509"/>
      <c r="AP45" s="317"/>
      <c r="AQ45" s="319"/>
      <c r="AR45" s="355"/>
      <c r="AS45" s="444"/>
      <c r="AT45" s="501"/>
      <c r="BG45" s="58"/>
      <c r="BH45" s="58"/>
      <c r="BI45" s="58"/>
      <c r="BJ45" s="58"/>
      <c r="BK45" s="58"/>
      <c r="BL45" s="58"/>
      <c r="BM45" s="58"/>
      <c r="BN45" s="58"/>
      <c r="BO45" s="58"/>
      <c r="BP45" s="58"/>
      <c r="BQ45" s="58"/>
      <c r="BR45" s="58"/>
      <c r="BS45" s="58"/>
      <c r="BT45" s="58"/>
      <c r="BU45" s="58"/>
      <c r="BV45" s="58"/>
      <c r="BW45" s="58"/>
      <c r="BX45" s="58"/>
      <c r="BY45" s="58"/>
      <c r="BZ45" s="58"/>
    </row>
    <row r="46" spans="1:78" s="8" customFormat="1" ht="10.5" customHeight="1" thickBot="1" x14ac:dyDescent="0.3">
      <c r="A46" s="85"/>
      <c r="B46" s="1009" t="s">
        <v>270</v>
      </c>
      <c r="C46" s="1010"/>
      <c r="D46" s="1010"/>
      <c r="E46" s="1010"/>
      <c r="F46" s="1010"/>
      <c r="G46" s="86"/>
      <c r="H46" s="1005"/>
      <c r="I46" s="390"/>
      <c r="J46" s="391"/>
      <c r="K46" s="391"/>
      <c r="L46" s="391"/>
      <c r="M46" s="392"/>
      <c r="N46" s="58"/>
      <c r="O46" s="138"/>
      <c r="P46" s="139"/>
      <c r="Q46" s="139"/>
      <c r="R46" s="442"/>
      <c r="S46" s="442"/>
      <c r="T46" s="139"/>
      <c r="U46" s="140"/>
      <c r="V46" s="158"/>
      <c r="W46" s="159"/>
      <c r="X46" s="350"/>
      <c r="Y46" s="351"/>
      <c r="Z46" s="445"/>
      <c r="AA46" s="449">
        <f>X46+X48</f>
        <v>0</v>
      </c>
      <c r="AB46" s="450"/>
      <c r="AC46" s="451"/>
      <c r="AD46" s="449"/>
      <c r="AE46" s="450"/>
      <c r="AF46" s="450"/>
      <c r="AG46" s="450"/>
      <c r="AH46" s="451"/>
      <c r="AJ46" s="314"/>
      <c r="AK46" s="315"/>
      <c r="AL46" s="315"/>
      <c r="AM46" s="315"/>
      <c r="AN46" s="506"/>
      <c r="AO46" s="507"/>
      <c r="AP46" s="314"/>
      <c r="AQ46" s="316"/>
      <c r="AR46" s="527"/>
      <c r="AS46" s="442"/>
      <c r="AT46" s="500" t="s">
        <v>1</v>
      </c>
      <c r="BG46" s="58"/>
      <c r="BH46" s="58"/>
      <c r="BI46" s="58"/>
      <c r="BJ46" s="58"/>
      <c r="BK46" s="58"/>
      <c r="BL46" s="58"/>
      <c r="BM46" s="58"/>
      <c r="BN46" s="58"/>
      <c r="BO46" s="58"/>
      <c r="BP46" s="58"/>
      <c r="BQ46" s="58"/>
      <c r="BR46" s="58"/>
      <c r="BS46" s="58"/>
      <c r="BT46" s="58"/>
      <c r="BU46" s="58"/>
      <c r="BV46" s="58"/>
      <c r="BW46" s="58"/>
      <c r="BX46" s="58"/>
      <c r="BY46" s="58"/>
      <c r="BZ46" s="58"/>
    </row>
    <row r="47" spans="1:78" s="8" customFormat="1" ht="10.5" customHeight="1" thickTop="1" x14ac:dyDescent="0.25">
      <c r="A47" s="87"/>
      <c r="B47" s="1012" t="s">
        <v>110</v>
      </c>
      <c r="C47" s="1013"/>
      <c r="D47" s="1013"/>
      <c r="E47" s="1013"/>
      <c r="F47" s="1013"/>
      <c r="G47" s="83"/>
      <c r="H47" s="504" t="s">
        <v>89</v>
      </c>
      <c r="I47" s="267"/>
      <c r="J47" s="268"/>
      <c r="K47" s="268"/>
      <c r="L47" s="268"/>
      <c r="M47" s="269"/>
      <c r="N47" s="58"/>
      <c r="O47" s="440" t="s">
        <v>65</v>
      </c>
      <c r="P47" s="441"/>
      <c r="Q47" s="441"/>
      <c r="R47" s="1011"/>
      <c r="S47" s="1011"/>
      <c r="U47" s="13" t="s">
        <v>66</v>
      </c>
      <c r="V47" s="353"/>
      <c r="W47" s="354"/>
      <c r="X47" s="446"/>
      <c r="Y47" s="447"/>
      <c r="Z47" s="448"/>
      <c r="AA47" s="273"/>
      <c r="AB47" s="274"/>
      <c r="AC47" s="275"/>
      <c r="AD47" s="398"/>
      <c r="AE47" s="399"/>
      <c r="AF47" s="399"/>
      <c r="AG47" s="399"/>
      <c r="AH47" s="400"/>
      <c r="AJ47" s="317"/>
      <c r="AK47" s="318"/>
      <c r="AL47" s="318"/>
      <c r="AM47" s="318"/>
      <c r="AN47" s="508"/>
      <c r="AO47" s="509"/>
      <c r="AP47" s="317"/>
      <c r="AQ47" s="319"/>
      <c r="AR47" s="355"/>
      <c r="AS47" s="444"/>
      <c r="AT47" s="501"/>
      <c r="BG47" s="58"/>
      <c r="BH47" s="58"/>
      <c r="BI47" s="58"/>
      <c r="BJ47" s="58"/>
      <c r="BK47" s="58"/>
      <c r="BL47" s="58"/>
      <c r="BM47" s="58"/>
      <c r="BN47" s="58"/>
      <c r="BO47" s="58"/>
      <c r="BP47" s="58"/>
      <c r="BQ47" s="58"/>
      <c r="BR47" s="58"/>
      <c r="BS47" s="58"/>
      <c r="BT47" s="58"/>
      <c r="BU47" s="58"/>
      <c r="BV47" s="58"/>
      <c r="BW47" s="58"/>
      <c r="BX47" s="58"/>
      <c r="BY47" s="58"/>
      <c r="BZ47" s="58"/>
    </row>
    <row r="48" spans="1:78" s="8" customFormat="1" ht="10.5" customHeight="1" thickBot="1" x14ac:dyDescent="0.3">
      <c r="A48" s="88"/>
      <c r="B48" s="1014"/>
      <c r="C48" s="1014"/>
      <c r="D48" s="1014"/>
      <c r="E48" s="1014"/>
      <c r="F48" s="1014"/>
      <c r="G48" s="89"/>
      <c r="H48" s="1005"/>
      <c r="I48" s="270"/>
      <c r="J48" s="271"/>
      <c r="K48" s="271"/>
      <c r="L48" s="271"/>
      <c r="M48" s="272"/>
      <c r="N48" s="58"/>
      <c r="O48" s="156"/>
      <c r="P48" s="157"/>
      <c r="Q48" s="142"/>
      <c r="R48" s="444"/>
      <c r="S48" s="444"/>
      <c r="T48" s="157"/>
      <c r="U48" s="164"/>
      <c r="V48" s="355"/>
      <c r="W48" s="356"/>
      <c r="X48" s="393"/>
      <c r="Y48" s="394"/>
      <c r="Z48" s="395"/>
      <c r="AA48" s="276"/>
      <c r="AB48" s="277"/>
      <c r="AC48" s="278"/>
      <c r="AD48" s="276"/>
      <c r="AE48" s="277"/>
      <c r="AF48" s="277"/>
      <c r="AG48" s="277"/>
      <c r="AH48" s="278"/>
      <c r="AJ48" s="528"/>
      <c r="AK48" s="529"/>
      <c r="AL48" s="529"/>
      <c r="AM48" s="529"/>
      <c r="AN48" s="529"/>
      <c r="AO48" s="530"/>
      <c r="AP48" s="990" t="s">
        <v>271</v>
      </c>
      <c r="AQ48" s="613"/>
      <c r="AR48" s="562">
        <f>SUM(AR42:AS47)</f>
        <v>0</v>
      </c>
      <c r="AS48" s="413"/>
      <c r="AT48" s="500" t="s">
        <v>1</v>
      </c>
      <c r="BG48" s="58"/>
      <c r="BH48" s="58"/>
      <c r="BI48" s="58"/>
      <c r="BJ48" s="58"/>
      <c r="BK48" s="58"/>
      <c r="BL48" s="58"/>
      <c r="BM48" s="58"/>
      <c r="BN48" s="58"/>
      <c r="BO48" s="58"/>
      <c r="BP48" s="58"/>
      <c r="BQ48" s="58"/>
      <c r="BR48" s="58"/>
      <c r="BS48" s="58"/>
      <c r="BT48" s="58"/>
      <c r="BU48" s="58"/>
      <c r="BV48" s="58"/>
      <c r="BW48" s="58"/>
      <c r="BX48" s="58"/>
      <c r="BY48" s="58"/>
      <c r="BZ48" s="58"/>
    </row>
    <row r="49" spans="1:78" s="8" customFormat="1" ht="10.5" customHeight="1" thickTop="1" x14ac:dyDescent="0.25">
      <c r="A49" s="85"/>
      <c r="B49" s="1017" t="s">
        <v>11</v>
      </c>
      <c r="C49" s="1017"/>
      <c r="D49" s="1017"/>
      <c r="E49" s="1017"/>
      <c r="F49" s="1017"/>
      <c r="G49" s="78"/>
      <c r="H49" s="504" t="s">
        <v>93</v>
      </c>
      <c r="I49" s="387">
        <f>I45-I47</f>
        <v>0</v>
      </c>
      <c r="J49" s="388"/>
      <c r="K49" s="388"/>
      <c r="L49" s="388"/>
      <c r="M49" s="389"/>
      <c r="N49" s="58"/>
      <c r="O49" s="374" t="s">
        <v>69</v>
      </c>
      <c r="P49" s="265"/>
      <c r="Q49" s="265"/>
      <c r="R49" s="146"/>
      <c r="S49" s="146"/>
      <c r="T49" s="560" t="s">
        <v>70</v>
      </c>
      <c r="U49" s="500"/>
      <c r="V49" s="562">
        <f>V41+V44+V47</f>
        <v>0</v>
      </c>
      <c r="W49" s="413"/>
      <c r="X49" s="564">
        <f>X40+X43+X46</f>
        <v>0</v>
      </c>
      <c r="Y49" s="565"/>
      <c r="Z49" s="566"/>
      <c r="AA49" s="151"/>
      <c r="AB49" s="151"/>
      <c r="AC49" s="152"/>
      <c r="AD49" s="449"/>
      <c r="AE49" s="450"/>
      <c r="AF49" s="450"/>
      <c r="AG49" s="450"/>
      <c r="AH49" s="451"/>
      <c r="AJ49" s="531"/>
      <c r="AK49" s="532"/>
      <c r="AL49" s="532"/>
      <c r="AM49" s="532"/>
      <c r="AN49" s="532"/>
      <c r="AO49" s="533"/>
      <c r="AP49" s="1015"/>
      <c r="AQ49" s="1016"/>
      <c r="AR49" s="493"/>
      <c r="AS49" s="494"/>
      <c r="AT49" s="501"/>
      <c r="BG49" s="58"/>
      <c r="BH49" s="58"/>
      <c r="BI49" s="58"/>
      <c r="BJ49" s="58"/>
      <c r="BK49" s="58"/>
      <c r="BL49" s="58"/>
      <c r="BM49" s="58"/>
      <c r="BN49" s="58"/>
      <c r="BO49" s="58"/>
      <c r="BP49" s="58"/>
      <c r="BQ49" s="58"/>
      <c r="BR49" s="58"/>
      <c r="BS49" s="58"/>
      <c r="BT49" s="58"/>
      <c r="BU49" s="58"/>
      <c r="BV49" s="58"/>
      <c r="BW49" s="58"/>
      <c r="BX49" s="58"/>
      <c r="BY49" s="58"/>
      <c r="BZ49" s="58"/>
    </row>
    <row r="50" spans="1:78" s="8" customFormat="1" ht="10.5" customHeight="1" x14ac:dyDescent="0.25">
      <c r="A50" s="90"/>
      <c r="B50" s="1018" t="s">
        <v>272</v>
      </c>
      <c r="C50" s="512"/>
      <c r="D50" s="512"/>
      <c r="E50" s="512"/>
      <c r="F50" s="512"/>
      <c r="G50" s="171"/>
      <c r="H50" s="1005"/>
      <c r="I50" s="390"/>
      <c r="J50" s="391"/>
      <c r="K50" s="391"/>
      <c r="L50" s="391"/>
      <c r="M50" s="392"/>
      <c r="N50" s="58"/>
      <c r="O50" s="440"/>
      <c r="P50" s="441"/>
      <c r="Q50" s="441"/>
      <c r="R50" s="157"/>
      <c r="S50" s="157"/>
      <c r="T50" s="440"/>
      <c r="U50" s="561"/>
      <c r="V50" s="563"/>
      <c r="W50" s="266"/>
      <c r="X50" s="554"/>
      <c r="Y50" s="555"/>
      <c r="Z50" s="556"/>
      <c r="AA50" s="274">
        <f>AA41+AA44+AA46</f>
        <v>0</v>
      </c>
      <c r="AB50" s="274"/>
      <c r="AC50" s="274"/>
      <c r="AD50" s="273">
        <f>AD41+AD44+AD47</f>
        <v>0</v>
      </c>
      <c r="AE50" s="274"/>
      <c r="AF50" s="274"/>
      <c r="AG50" s="274"/>
      <c r="AH50" s="275"/>
      <c r="BG50" s="58"/>
      <c r="BH50" s="58"/>
      <c r="BI50" s="58"/>
      <c r="BJ50" s="58"/>
      <c r="BK50" s="58"/>
      <c r="BL50" s="58"/>
      <c r="BM50" s="58"/>
      <c r="BN50" s="58"/>
      <c r="BO50" s="58"/>
      <c r="BP50" s="58"/>
      <c r="BQ50" s="58"/>
      <c r="BR50" s="58"/>
      <c r="BS50" s="58"/>
      <c r="BT50" s="58"/>
      <c r="BU50" s="58"/>
      <c r="BV50" s="58"/>
      <c r="BW50" s="58"/>
      <c r="BX50" s="58"/>
      <c r="BY50" s="58"/>
      <c r="BZ50" s="58"/>
    </row>
    <row r="51" spans="1:78" s="8" customFormat="1" ht="10.5" customHeight="1" x14ac:dyDescent="0.25">
      <c r="A51" s="735" t="s">
        <v>249</v>
      </c>
      <c r="B51" s="736"/>
      <c r="C51" s="736"/>
      <c r="D51" s="736"/>
      <c r="E51" s="736"/>
      <c r="F51" s="736"/>
      <c r="G51" s="736"/>
      <c r="H51" s="737"/>
      <c r="I51" s="267"/>
      <c r="J51" s="268"/>
      <c r="K51" s="268"/>
      <c r="L51" s="268"/>
      <c r="M51" s="269"/>
      <c r="N51" s="58"/>
      <c r="O51" s="440"/>
      <c r="P51" s="441"/>
      <c r="Q51" s="441"/>
      <c r="R51" s="157"/>
      <c r="S51" s="157"/>
      <c r="T51" s="440"/>
      <c r="U51" s="561"/>
      <c r="V51" s="563"/>
      <c r="W51" s="266"/>
      <c r="X51" s="554">
        <f>X42+X45+X48</f>
        <v>0</v>
      </c>
      <c r="Y51" s="555"/>
      <c r="Z51" s="556"/>
      <c r="AA51" s="274"/>
      <c r="AB51" s="274"/>
      <c r="AC51" s="274"/>
      <c r="AD51" s="273"/>
      <c r="AE51" s="274"/>
      <c r="AF51" s="274"/>
      <c r="AG51" s="274"/>
      <c r="AH51" s="275"/>
      <c r="AU51" s="45"/>
      <c r="AV51" s="45"/>
      <c r="AW51" s="45"/>
      <c r="AX51" s="45"/>
      <c r="AY51" s="45"/>
      <c r="AZ51" s="45"/>
      <c r="BA51" s="45"/>
      <c r="BB51" s="45"/>
      <c r="BC51" s="45"/>
      <c r="BD51" s="45"/>
      <c r="BE51" s="45"/>
      <c r="BF51" s="45"/>
      <c r="BG51" s="95"/>
      <c r="BH51" s="95"/>
      <c r="BI51" s="95"/>
      <c r="BJ51" s="95"/>
      <c r="BK51" s="95"/>
      <c r="BL51" s="95"/>
      <c r="BM51" s="58"/>
      <c r="BN51" s="58"/>
      <c r="BO51" s="58"/>
      <c r="BP51" s="58"/>
      <c r="BQ51" s="58"/>
      <c r="BR51" s="58"/>
      <c r="BS51" s="58"/>
      <c r="BT51" s="58"/>
      <c r="BU51" s="58"/>
      <c r="BV51" s="58"/>
      <c r="BW51" s="58"/>
      <c r="BX51" s="58"/>
      <c r="BY51" s="58"/>
      <c r="BZ51" s="58"/>
    </row>
    <row r="52" spans="1:78" s="8" customFormat="1" ht="10.5" customHeight="1" x14ac:dyDescent="0.25">
      <c r="A52" s="747" t="s">
        <v>250</v>
      </c>
      <c r="B52" s="748"/>
      <c r="C52" s="748"/>
      <c r="D52" s="748"/>
      <c r="E52" s="748"/>
      <c r="F52" s="748"/>
      <c r="G52" s="748"/>
      <c r="H52" s="899"/>
      <c r="I52" s="270"/>
      <c r="J52" s="271"/>
      <c r="K52" s="271"/>
      <c r="L52" s="271"/>
      <c r="M52" s="272"/>
      <c r="O52" s="376"/>
      <c r="P52" s="377"/>
      <c r="Q52" s="377"/>
      <c r="R52" s="147"/>
      <c r="S52" s="147"/>
      <c r="T52" s="376"/>
      <c r="U52" s="501"/>
      <c r="V52" s="493"/>
      <c r="W52" s="494"/>
      <c r="X52" s="557"/>
      <c r="Y52" s="558"/>
      <c r="Z52" s="559"/>
      <c r="AA52" s="154"/>
      <c r="AB52" s="154"/>
      <c r="AC52" s="155"/>
      <c r="AD52" s="276"/>
      <c r="AE52" s="277"/>
      <c r="AF52" s="277"/>
      <c r="AG52" s="277"/>
      <c r="AH52" s="278"/>
      <c r="AU52" s="45"/>
      <c r="AV52" s="45"/>
      <c r="AW52" s="45"/>
      <c r="AX52" s="45"/>
      <c r="AY52" s="45"/>
      <c r="AZ52" s="45"/>
      <c r="BA52" s="45"/>
      <c r="BB52" s="45"/>
      <c r="BC52" s="45"/>
      <c r="BD52" s="45"/>
      <c r="BE52" s="45"/>
      <c r="BF52" s="45"/>
      <c r="BG52" s="95"/>
      <c r="BH52" s="95"/>
      <c r="BI52" s="95"/>
      <c r="BJ52" s="95"/>
      <c r="BK52" s="95"/>
      <c r="BL52" s="95"/>
      <c r="BM52" s="58"/>
      <c r="BN52" s="58"/>
      <c r="BO52" s="58"/>
      <c r="BP52" s="58"/>
      <c r="BQ52" s="58"/>
      <c r="BR52" s="58"/>
      <c r="BS52" s="58"/>
      <c r="BT52" s="58"/>
      <c r="BU52" s="58"/>
      <c r="BV52" s="58"/>
      <c r="BW52" s="58"/>
      <c r="BX52" s="58"/>
      <c r="BY52" s="58"/>
      <c r="BZ52" s="58"/>
    </row>
    <row r="53" spans="1:78" s="8" customFormat="1" ht="15" x14ac:dyDescent="0.25">
      <c r="A53" s="18" t="s">
        <v>120</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X53" s="45"/>
      <c r="AY53" s="45"/>
      <c r="AZ53" s="45"/>
      <c r="BA53" s="45"/>
      <c r="BB53" s="45"/>
      <c r="BC53" s="45"/>
      <c r="BD53" s="45"/>
      <c r="BE53" s="45"/>
      <c r="BF53" s="45"/>
      <c r="BG53" s="95"/>
      <c r="BH53" s="95"/>
      <c r="BI53" s="95"/>
      <c r="BJ53" s="95"/>
      <c r="BK53" s="95"/>
      <c r="BL53" s="95"/>
      <c r="BM53" s="95"/>
      <c r="BN53" s="95"/>
      <c r="BO53" s="95"/>
      <c r="BP53" s="58"/>
      <c r="BQ53" s="58"/>
      <c r="BR53" s="58"/>
      <c r="BS53" s="58"/>
      <c r="BT53" s="58"/>
      <c r="BU53" s="58"/>
      <c r="BV53" s="58"/>
      <c r="BW53" s="58"/>
      <c r="BX53" s="58"/>
      <c r="BY53" s="58"/>
      <c r="BZ53" s="58"/>
    </row>
    <row r="54" spans="1:78" ht="13.5" customHeight="1" x14ac:dyDescent="0.25">
      <c r="A54" s="33"/>
      <c r="B54" s="579" t="s">
        <v>121</v>
      </c>
      <c r="C54" s="580"/>
      <c r="D54" s="580"/>
      <c r="E54" s="580"/>
      <c r="F54" s="167"/>
      <c r="G54" s="581" t="s">
        <v>122</v>
      </c>
      <c r="H54" s="511"/>
      <c r="I54" s="365" t="s">
        <v>123</v>
      </c>
      <c r="J54" s="367"/>
      <c r="K54" s="34" t="s">
        <v>102</v>
      </c>
      <c r="L54" s="35" t="s">
        <v>312</v>
      </c>
      <c r="M54" s="36"/>
      <c r="N54" s="37"/>
      <c r="O54" s="38" t="s">
        <v>157</v>
      </c>
      <c r="P54" s="579" t="s">
        <v>124</v>
      </c>
      <c r="Q54" s="582"/>
      <c r="R54" s="583" t="s">
        <v>125</v>
      </c>
      <c r="S54" s="366"/>
      <c r="T54" s="586" t="s">
        <v>338</v>
      </c>
      <c r="U54" s="844"/>
      <c r="V54" s="612" t="s">
        <v>126</v>
      </c>
      <c r="W54" s="613"/>
      <c r="X54" s="614" t="s">
        <v>374</v>
      </c>
      <c r="Y54" s="615"/>
      <c r="Z54" s="616" t="s">
        <v>127</v>
      </c>
      <c r="AA54" s="617"/>
      <c r="AB54" s="618"/>
      <c r="AC54" s="39" t="s">
        <v>128</v>
      </c>
      <c r="AD54" s="36"/>
      <c r="AE54" s="37"/>
      <c r="AF54" s="1037" t="s">
        <v>327</v>
      </c>
      <c r="AG54" s="1038"/>
      <c r="AH54" s="1039"/>
      <c r="AI54" s="40" t="s">
        <v>129</v>
      </c>
      <c r="AJ54" s="41"/>
      <c r="AK54" s="1037" t="s">
        <v>313</v>
      </c>
      <c r="AL54" s="1038"/>
      <c r="AM54" s="1039"/>
      <c r="AN54" s="40" t="s">
        <v>130</v>
      </c>
      <c r="AO54" s="42"/>
      <c r="AP54" s="43"/>
      <c r="AQ54" s="1040" t="s">
        <v>131</v>
      </c>
      <c r="AR54" s="1041"/>
      <c r="AS54" s="1041"/>
      <c r="AT54" s="1042"/>
      <c r="AU54" s="44"/>
      <c r="AX54" s="47"/>
      <c r="AY54" s="47"/>
      <c r="AZ54" s="47"/>
      <c r="BA54" s="47"/>
      <c r="BB54" s="47"/>
      <c r="BC54" s="47"/>
      <c r="BD54" s="47"/>
      <c r="BE54" s="47"/>
      <c r="BF54" s="47"/>
      <c r="BG54" s="205"/>
      <c r="BH54" s="205"/>
      <c r="BI54" s="205"/>
      <c r="BJ54" s="205"/>
      <c r="BK54" s="205"/>
      <c r="BL54" s="205"/>
      <c r="BM54" s="205"/>
      <c r="BN54" s="205"/>
      <c r="BO54" s="205"/>
      <c r="BP54" s="95"/>
      <c r="BQ54" s="95"/>
      <c r="BR54" s="95"/>
      <c r="BS54" s="95"/>
      <c r="BT54" s="95"/>
      <c r="BU54" s="95"/>
      <c r="BV54" s="95"/>
      <c r="BW54" s="95"/>
      <c r="BX54" s="95"/>
      <c r="BY54" s="95"/>
      <c r="BZ54" s="95"/>
    </row>
    <row r="55" spans="1:78" ht="13.5" customHeight="1" x14ac:dyDescent="0.25">
      <c r="A55" s="46"/>
      <c r="B55" s="1023" t="s">
        <v>132</v>
      </c>
      <c r="C55" s="1024"/>
      <c r="D55" s="1024"/>
      <c r="E55" s="1024"/>
      <c r="F55" s="127"/>
      <c r="G55" s="1025" t="s">
        <v>133</v>
      </c>
      <c r="H55" s="1026"/>
      <c r="I55" s="1027"/>
      <c r="J55" s="1028"/>
      <c r="K55" s="1027" t="s">
        <v>311</v>
      </c>
      <c r="L55" s="1029"/>
      <c r="M55" s="1029"/>
      <c r="N55" s="1030"/>
      <c r="O55" s="1084" t="s">
        <v>135</v>
      </c>
      <c r="P55" s="1085"/>
      <c r="Q55" s="1086"/>
      <c r="R55" s="1019"/>
      <c r="S55" s="1020"/>
      <c r="T55" s="659"/>
      <c r="U55" s="660"/>
      <c r="V55" s="1090" t="s">
        <v>136</v>
      </c>
      <c r="W55" s="1091"/>
      <c r="X55" s="1031" t="s">
        <v>137</v>
      </c>
      <c r="Y55" s="1033"/>
      <c r="Z55" s="1092" t="s">
        <v>138</v>
      </c>
      <c r="AA55" s="1093"/>
      <c r="AB55" s="1094"/>
      <c r="AC55" s="1031" t="s">
        <v>345</v>
      </c>
      <c r="AD55" s="1032"/>
      <c r="AE55" s="1033"/>
      <c r="AF55" s="1031" t="s">
        <v>139</v>
      </c>
      <c r="AG55" s="1032"/>
      <c r="AH55" s="1033"/>
      <c r="AI55" s="1031" t="s">
        <v>350</v>
      </c>
      <c r="AJ55" s="1033"/>
      <c r="AK55" s="1031" t="s">
        <v>314</v>
      </c>
      <c r="AL55" s="1032"/>
      <c r="AM55" s="1033"/>
      <c r="AN55" s="1044" t="s">
        <v>315</v>
      </c>
      <c r="AO55" s="1045"/>
      <c r="AP55" s="1046"/>
      <c r="AQ55" s="1019"/>
      <c r="AR55" s="1020"/>
      <c r="AS55" s="1020"/>
      <c r="AT55" s="1028"/>
      <c r="AU55" s="44"/>
      <c r="AX55" s="47"/>
      <c r="AY55" s="47"/>
      <c r="AZ55" s="47"/>
      <c r="BA55" s="47"/>
      <c r="BB55" s="47"/>
      <c r="BC55" s="47"/>
      <c r="BD55" s="47"/>
      <c r="BE55" s="47"/>
      <c r="BF55" s="47"/>
      <c r="BG55" s="205"/>
      <c r="BH55" s="205"/>
      <c r="BI55" s="205"/>
      <c r="BJ55" s="205"/>
      <c r="BK55" s="205"/>
      <c r="BL55" s="205"/>
      <c r="BM55" s="205"/>
      <c r="BN55" s="205"/>
      <c r="BO55" s="205"/>
      <c r="BP55" s="95"/>
      <c r="BQ55" s="95"/>
      <c r="BR55" s="95"/>
      <c r="BS55" s="95"/>
      <c r="BT55" s="95"/>
      <c r="BU55" s="95"/>
      <c r="BV55" s="95"/>
      <c r="BW55" s="95"/>
      <c r="BX55" s="95"/>
      <c r="BY55" s="95"/>
      <c r="BZ55" s="95"/>
    </row>
    <row r="56" spans="1:78" ht="13.5" customHeight="1" x14ac:dyDescent="0.25">
      <c r="A56" s="1065" t="s">
        <v>141</v>
      </c>
      <c r="B56" s="1066"/>
      <c r="C56" s="1066"/>
      <c r="D56" s="1066"/>
      <c r="E56" s="1066"/>
      <c r="F56" s="1067"/>
      <c r="G56" s="1068" t="s">
        <v>142</v>
      </c>
      <c r="H56" s="1069"/>
      <c r="I56" s="1070" t="s">
        <v>143</v>
      </c>
      <c r="J56" s="1043"/>
      <c r="K56" s="124"/>
      <c r="L56" s="125"/>
      <c r="M56" s="125"/>
      <c r="N56" s="126"/>
      <c r="O56" s="1087"/>
      <c r="P56" s="1088"/>
      <c r="Q56" s="1089"/>
      <c r="R56" s="1021"/>
      <c r="S56" s="1022"/>
      <c r="T56" s="599"/>
      <c r="U56" s="845"/>
      <c r="V56" s="1065" t="s">
        <v>144</v>
      </c>
      <c r="W56" s="1067"/>
      <c r="X56" s="1034"/>
      <c r="Y56" s="1036"/>
      <c r="Z56" s="1071" t="s">
        <v>145</v>
      </c>
      <c r="AA56" s="1072"/>
      <c r="AB56" s="1073"/>
      <c r="AC56" s="1034"/>
      <c r="AD56" s="1035"/>
      <c r="AE56" s="1036"/>
      <c r="AF56" s="1034"/>
      <c r="AG56" s="1035"/>
      <c r="AH56" s="1036"/>
      <c r="AI56" s="1034"/>
      <c r="AJ56" s="1036"/>
      <c r="AK56" s="1034"/>
      <c r="AL56" s="1035"/>
      <c r="AM56" s="1036"/>
      <c r="AN56" s="1047"/>
      <c r="AO56" s="1048"/>
      <c r="AP56" s="1049"/>
      <c r="AQ56" s="1021"/>
      <c r="AR56" s="1022"/>
      <c r="AS56" s="1022"/>
      <c r="AT56" s="1043"/>
      <c r="AU56" s="44"/>
      <c r="AX56" s="47"/>
      <c r="AY56" s="47"/>
      <c r="AZ56" s="47"/>
      <c r="BA56" s="47"/>
      <c r="BB56" s="47"/>
      <c r="BC56" s="47"/>
      <c r="BD56" s="47"/>
      <c r="BE56" s="47"/>
      <c r="BF56" s="47"/>
      <c r="BG56" s="205"/>
      <c r="BH56" s="205"/>
      <c r="BI56" s="205"/>
      <c r="BJ56" s="205"/>
      <c r="BK56" s="205"/>
      <c r="BL56" s="205"/>
      <c r="BM56" s="205"/>
      <c r="BN56" s="205"/>
      <c r="BO56" s="205"/>
      <c r="BP56" s="95"/>
      <c r="BQ56" s="95"/>
      <c r="BR56" s="95"/>
      <c r="BS56" s="95"/>
      <c r="BT56" s="95"/>
      <c r="BU56" s="95"/>
      <c r="BV56" s="95"/>
      <c r="BW56" s="95"/>
      <c r="BX56" s="95"/>
      <c r="BY56" s="95"/>
      <c r="BZ56" s="95"/>
    </row>
    <row r="57" spans="1:78" s="47" customFormat="1" ht="9" customHeight="1" x14ac:dyDescent="0.2">
      <c r="A57" s="304"/>
      <c r="B57" s="855"/>
      <c r="C57" s="855"/>
      <c r="D57" s="855"/>
      <c r="E57" s="855"/>
      <c r="F57" s="856"/>
      <c r="G57" s="527"/>
      <c r="H57" s="999"/>
      <c r="I57" s="1074"/>
      <c r="J57" s="1076"/>
      <c r="K57" s="1078"/>
      <c r="L57" s="1079"/>
      <c r="M57" s="1079"/>
      <c r="N57" s="1080"/>
      <c r="O57" s="1050"/>
      <c r="P57" s="1051"/>
      <c r="Q57" s="1052"/>
      <c r="R57" s="698"/>
      <c r="S57" s="699"/>
      <c r="T57" s="1056"/>
      <c r="U57" s="1057"/>
      <c r="V57" s="1058"/>
      <c r="W57" s="1059"/>
      <c r="X57" s="706"/>
      <c r="Y57" s="707"/>
      <c r="Z57" s="1062"/>
      <c r="AA57" s="1063"/>
      <c r="AB57" s="1064"/>
      <c r="AC57" s="1095"/>
      <c r="AD57" s="1096"/>
      <c r="AE57" s="1097"/>
      <c r="AG57" s="118"/>
      <c r="AH57" s="119"/>
      <c r="AI57" s="1101"/>
      <c r="AJ57" s="1102"/>
      <c r="AL57" s="121"/>
      <c r="AM57" s="122"/>
      <c r="AN57" s="120"/>
      <c r="AO57" s="121"/>
      <c r="AP57" s="122"/>
      <c r="AQ57" s="944"/>
      <c r="AR57" s="942"/>
      <c r="AS57" s="942"/>
      <c r="AT57" s="901"/>
      <c r="AU57" s="48"/>
      <c r="AV57" s="49"/>
      <c r="BG57" s="205"/>
      <c r="BH57" s="205"/>
      <c r="BI57" s="205"/>
      <c r="BJ57" s="205"/>
      <c r="BK57" s="205"/>
      <c r="BL57" s="205"/>
      <c r="BM57" s="205"/>
      <c r="BN57" s="205"/>
      <c r="BO57" s="205"/>
      <c r="BP57" s="205"/>
      <c r="BQ57" s="205"/>
      <c r="BR57" s="205"/>
      <c r="BS57" s="205"/>
      <c r="BT57" s="205"/>
      <c r="BU57" s="205"/>
      <c r="BV57" s="205"/>
      <c r="BW57" s="205"/>
      <c r="BX57" s="205"/>
      <c r="BY57" s="205"/>
      <c r="BZ57" s="205"/>
    </row>
    <row r="58" spans="1:78" s="47" customFormat="1" ht="9" customHeight="1" x14ac:dyDescent="0.2">
      <c r="A58" s="860"/>
      <c r="B58" s="861"/>
      <c r="C58" s="861"/>
      <c r="D58" s="861"/>
      <c r="E58" s="861"/>
      <c r="F58" s="862"/>
      <c r="G58" s="355"/>
      <c r="H58" s="356"/>
      <c r="I58" s="1075"/>
      <c r="J58" s="1077"/>
      <c r="K58" s="1081"/>
      <c r="L58" s="1082"/>
      <c r="M58" s="1082"/>
      <c r="N58" s="1083"/>
      <c r="O58" s="1053"/>
      <c r="P58" s="1054"/>
      <c r="Q58" s="1055"/>
      <c r="R58" s="700"/>
      <c r="S58" s="701"/>
      <c r="T58" s="1105"/>
      <c r="U58" s="1106"/>
      <c r="V58" s="1060"/>
      <c r="W58" s="1061"/>
      <c r="X58" s="681">
        <v>12</v>
      </c>
      <c r="Y58" s="682"/>
      <c r="Z58" s="1053"/>
      <c r="AA58" s="1054"/>
      <c r="AB58" s="1055"/>
      <c r="AC58" s="1098"/>
      <c r="AD58" s="1099"/>
      <c r="AE58" s="1100"/>
      <c r="AF58" s="1107">
        <f>Z58+AC57</f>
        <v>0</v>
      </c>
      <c r="AG58" s="1108"/>
      <c r="AH58" s="1109"/>
      <c r="AI58" s="1103"/>
      <c r="AJ58" s="1104"/>
      <c r="AK58" s="1110">
        <f>ROUNDDOWN(AF58*AI57,0)</f>
        <v>0</v>
      </c>
      <c r="AL58" s="1111"/>
      <c r="AM58" s="1112"/>
      <c r="AN58" s="1113"/>
      <c r="AO58" s="1114"/>
      <c r="AP58" s="1115"/>
      <c r="AQ58" s="902"/>
      <c r="AR58" s="943"/>
      <c r="AS58" s="943"/>
      <c r="AT58" s="903"/>
      <c r="AU58" s="48"/>
      <c r="AV58" s="49"/>
      <c r="BG58" s="205"/>
      <c r="BH58" s="205"/>
      <c r="BI58" s="205"/>
      <c r="BJ58" s="205"/>
      <c r="BK58" s="205"/>
      <c r="BL58" s="205"/>
      <c r="BM58" s="205"/>
      <c r="BN58" s="205"/>
      <c r="BO58" s="205"/>
      <c r="BP58" s="205"/>
      <c r="BQ58" s="205"/>
      <c r="BR58" s="205"/>
      <c r="BS58" s="205"/>
      <c r="BT58" s="205"/>
      <c r="BU58" s="205"/>
      <c r="BV58" s="205"/>
      <c r="BW58" s="205"/>
      <c r="BX58" s="205"/>
      <c r="BY58" s="205"/>
      <c r="BZ58" s="205"/>
    </row>
    <row r="59" spans="1:78" s="47" customFormat="1" ht="9" customHeight="1" x14ac:dyDescent="0.2">
      <c r="A59" s="304"/>
      <c r="B59" s="855"/>
      <c r="C59" s="855"/>
      <c r="D59" s="855"/>
      <c r="E59" s="855"/>
      <c r="F59" s="856"/>
      <c r="G59" s="527"/>
      <c r="H59" s="999"/>
      <c r="I59" s="1074"/>
      <c r="J59" s="1076"/>
      <c r="K59" s="1078"/>
      <c r="L59" s="1079"/>
      <c r="M59" s="1079"/>
      <c r="N59" s="1080"/>
      <c r="O59" s="1050"/>
      <c r="P59" s="1051"/>
      <c r="Q59" s="1052"/>
      <c r="R59" s="698"/>
      <c r="S59" s="699"/>
      <c r="T59" s="1056"/>
      <c r="U59" s="1057"/>
      <c r="V59" s="1058"/>
      <c r="W59" s="1059"/>
      <c r="X59" s="706"/>
      <c r="Y59" s="707"/>
      <c r="Z59" s="1119"/>
      <c r="AA59" s="1119"/>
      <c r="AB59" s="1119"/>
      <c r="AC59" s="1095"/>
      <c r="AD59" s="1096"/>
      <c r="AE59" s="1097"/>
      <c r="AF59" s="1120">
        <f>Z59+AC59</f>
        <v>0</v>
      </c>
      <c r="AG59" s="1121"/>
      <c r="AH59" s="1122"/>
      <c r="AI59" s="1101"/>
      <c r="AJ59" s="1102"/>
      <c r="AK59" s="1123">
        <f>ROUNDDOWN(AF59*AI59,0)</f>
        <v>0</v>
      </c>
      <c r="AL59" s="1124"/>
      <c r="AM59" s="1125"/>
      <c r="AN59" s="1116"/>
      <c r="AO59" s="1117"/>
      <c r="AP59" s="1118"/>
      <c r="AQ59" s="944"/>
      <c r="AR59" s="942"/>
      <c r="AS59" s="942"/>
      <c r="AT59" s="901"/>
      <c r="AU59" s="48"/>
      <c r="AV59" s="49"/>
    </row>
    <row r="60" spans="1:78" s="47" customFormat="1" ht="9" customHeight="1" x14ac:dyDescent="0.2">
      <c r="A60" s="860"/>
      <c r="B60" s="861"/>
      <c r="C60" s="861"/>
      <c r="D60" s="861"/>
      <c r="E60" s="861"/>
      <c r="F60" s="862"/>
      <c r="G60" s="355"/>
      <c r="H60" s="356"/>
      <c r="I60" s="1075"/>
      <c r="J60" s="1077"/>
      <c r="K60" s="1081"/>
      <c r="L60" s="1082"/>
      <c r="M60" s="1082"/>
      <c r="N60" s="1083"/>
      <c r="O60" s="1053"/>
      <c r="P60" s="1054"/>
      <c r="Q60" s="1055"/>
      <c r="R60" s="700"/>
      <c r="S60" s="701"/>
      <c r="T60" s="1105"/>
      <c r="U60" s="1106"/>
      <c r="V60" s="1060"/>
      <c r="W60" s="1061"/>
      <c r="X60" s="681">
        <v>12</v>
      </c>
      <c r="Y60" s="682"/>
      <c r="Z60" s="1119"/>
      <c r="AA60" s="1119"/>
      <c r="AB60" s="1119"/>
      <c r="AC60" s="1098"/>
      <c r="AD60" s="1099"/>
      <c r="AE60" s="1100"/>
      <c r="AF60" s="1107"/>
      <c r="AG60" s="1108"/>
      <c r="AH60" s="1109"/>
      <c r="AI60" s="1103"/>
      <c r="AJ60" s="1104"/>
      <c r="AK60" s="1110"/>
      <c r="AL60" s="1111"/>
      <c r="AM60" s="1112"/>
      <c r="AN60" s="1113"/>
      <c r="AO60" s="1114"/>
      <c r="AP60" s="1115"/>
      <c r="AQ60" s="902"/>
      <c r="AR60" s="943"/>
      <c r="AS60" s="943"/>
      <c r="AT60" s="903"/>
      <c r="AU60" s="48"/>
      <c r="AV60" s="49"/>
    </row>
    <row r="61" spans="1:78" s="47" customFormat="1" ht="9" customHeight="1" x14ac:dyDescent="0.2">
      <c r="A61" s="304"/>
      <c r="B61" s="855"/>
      <c r="C61" s="855"/>
      <c r="D61" s="855"/>
      <c r="E61" s="855"/>
      <c r="F61" s="856"/>
      <c r="G61" s="527"/>
      <c r="H61" s="999"/>
      <c r="I61" s="1074"/>
      <c r="J61" s="1076"/>
      <c r="K61" s="1078"/>
      <c r="L61" s="1079"/>
      <c r="M61" s="1079"/>
      <c r="N61" s="1080"/>
      <c r="O61" s="1050"/>
      <c r="P61" s="1051"/>
      <c r="Q61" s="1052"/>
      <c r="R61" s="698"/>
      <c r="S61" s="699"/>
      <c r="T61" s="1056"/>
      <c r="U61" s="1057"/>
      <c r="V61" s="1058"/>
      <c r="W61" s="1059"/>
      <c r="X61" s="706"/>
      <c r="Y61" s="707"/>
      <c r="Z61" s="1119"/>
      <c r="AA61" s="1119"/>
      <c r="AB61" s="1119"/>
      <c r="AC61" s="1095"/>
      <c r="AD61" s="1096"/>
      <c r="AE61" s="1097"/>
      <c r="AF61" s="1120">
        <f>Z61+AC61</f>
        <v>0</v>
      </c>
      <c r="AG61" s="1121"/>
      <c r="AH61" s="1122"/>
      <c r="AI61" s="1101"/>
      <c r="AJ61" s="1102"/>
      <c r="AK61" s="1123">
        <f>ROUNDDOWN(AF61*AI61,0)</f>
        <v>0</v>
      </c>
      <c r="AL61" s="1124"/>
      <c r="AM61" s="1125"/>
      <c r="AN61" s="1116"/>
      <c r="AO61" s="1117"/>
      <c r="AP61" s="1118"/>
      <c r="AQ61" s="944"/>
      <c r="AR61" s="942"/>
      <c r="AS61" s="942"/>
      <c r="AT61" s="901"/>
      <c r="AU61" s="48"/>
    </row>
    <row r="62" spans="1:78" s="47" customFormat="1" ht="9" customHeight="1" x14ac:dyDescent="0.2">
      <c r="A62" s="860"/>
      <c r="B62" s="861"/>
      <c r="C62" s="861"/>
      <c r="D62" s="861"/>
      <c r="E62" s="861"/>
      <c r="F62" s="862"/>
      <c r="G62" s="355"/>
      <c r="H62" s="356"/>
      <c r="I62" s="1075"/>
      <c r="J62" s="1077"/>
      <c r="K62" s="1081"/>
      <c r="L62" s="1082"/>
      <c r="M62" s="1082"/>
      <c r="N62" s="1083"/>
      <c r="O62" s="1053"/>
      <c r="P62" s="1054"/>
      <c r="Q62" s="1055"/>
      <c r="R62" s="700"/>
      <c r="S62" s="701"/>
      <c r="T62" s="1105"/>
      <c r="U62" s="1106"/>
      <c r="V62" s="1060"/>
      <c r="W62" s="1061"/>
      <c r="X62" s="681">
        <v>12</v>
      </c>
      <c r="Y62" s="682"/>
      <c r="Z62" s="1119"/>
      <c r="AA62" s="1119"/>
      <c r="AB62" s="1119"/>
      <c r="AC62" s="1098"/>
      <c r="AD62" s="1099"/>
      <c r="AE62" s="1100"/>
      <c r="AF62" s="1107"/>
      <c r="AG62" s="1108"/>
      <c r="AH62" s="1109"/>
      <c r="AI62" s="1103"/>
      <c r="AJ62" s="1104"/>
      <c r="AK62" s="1110"/>
      <c r="AL62" s="1111"/>
      <c r="AM62" s="1112"/>
      <c r="AN62" s="1113"/>
      <c r="AO62" s="1114"/>
      <c r="AP62" s="1115"/>
      <c r="AQ62" s="902"/>
      <c r="AR62" s="943"/>
      <c r="AS62" s="943"/>
      <c r="AT62" s="903"/>
      <c r="AU62" s="48"/>
    </row>
    <row r="63" spans="1:78" s="47" customFormat="1" ht="9" customHeight="1" x14ac:dyDescent="0.2">
      <c r="A63" s="304"/>
      <c r="B63" s="855"/>
      <c r="C63" s="855"/>
      <c r="D63" s="855"/>
      <c r="E63" s="855"/>
      <c r="F63" s="856"/>
      <c r="G63" s="527"/>
      <c r="H63" s="999"/>
      <c r="I63" s="1074"/>
      <c r="J63" s="1076"/>
      <c r="K63" s="1078"/>
      <c r="L63" s="1079"/>
      <c r="M63" s="1079"/>
      <c r="N63" s="1080"/>
      <c r="O63" s="1050"/>
      <c r="P63" s="1051"/>
      <c r="Q63" s="1052"/>
      <c r="R63" s="698"/>
      <c r="S63" s="699"/>
      <c r="T63" s="1056"/>
      <c r="U63" s="1057"/>
      <c r="V63" s="1058"/>
      <c r="W63" s="1059"/>
      <c r="X63" s="706"/>
      <c r="Y63" s="707"/>
      <c r="Z63" s="1119"/>
      <c r="AA63" s="1119"/>
      <c r="AB63" s="1119"/>
      <c r="AC63" s="1095"/>
      <c r="AD63" s="1096"/>
      <c r="AE63" s="1097"/>
      <c r="AF63" s="1120">
        <f>Z63+AC63</f>
        <v>0</v>
      </c>
      <c r="AG63" s="1121"/>
      <c r="AH63" s="1122"/>
      <c r="AI63" s="1101"/>
      <c r="AJ63" s="1102"/>
      <c r="AK63" s="1123">
        <f>ROUNDDOWN(AF63*AI63,0)</f>
        <v>0</v>
      </c>
      <c r="AL63" s="1124"/>
      <c r="AM63" s="1125"/>
      <c r="AN63" s="1116"/>
      <c r="AO63" s="1117"/>
      <c r="AP63" s="1118"/>
      <c r="AQ63" s="944"/>
      <c r="AR63" s="942"/>
      <c r="AS63" s="942"/>
      <c r="AT63" s="901"/>
      <c r="AU63" s="48"/>
    </row>
    <row r="64" spans="1:78" s="47" customFormat="1" ht="9" customHeight="1" x14ac:dyDescent="0.2">
      <c r="A64" s="860"/>
      <c r="B64" s="861"/>
      <c r="C64" s="861"/>
      <c r="D64" s="861"/>
      <c r="E64" s="861"/>
      <c r="F64" s="862"/>
      <c r="G64" s="355"/>
      <c r="H64" s="356"/>
      <c r="I64" s="1075"/>
      <c r="J64" s="1077"/>
      <c r="K64" s="1081"/>
      <c r="L64" s="1082"/>
      <c r="M64" s="1082"/>
      <c r="N64" s="1083"/>
      <c r="O64" s="1053"/>
      <c r="P64" s="1054"/>
      <c r="Q64" s="1055"/>
      <c r="R64" s="700"/>
      <c r="S64" s="701"/>
      <c r="T64" s="1105"/>
      <c r="U64" s="1106"/>
      <c r="V64" s="1060"/>
      <c r="W64" s="1061"/>
      <c r="X64" s="681">
        <v>12</v>
      </c>
      <c r="Y64" s="682"/>
      <c r="Z64" s="1119"/>
      <c r="AA64" s="1119"/>
      <c r="AB64" s="1119"/>
      <c r="AC64" s="1098"/>
      <c r="AD64" s="1099"/>
      <c r="AE64" s="1100"/>
      <c r="AF64" s="1107"/>
      <c r="AG64" s="1108"/>
      <c r="AH64" s="1109"/>
      <c r="AI64" s="1103"/>
      <c r="AJ64" s="1104"/>
      <c r="AK64" s="1110"/>
      <c r="AL64" s="1111"/>
      <c r="AM64" s="1112"/>
      <c r="AN64" s="1113"/>
      <c r="AO64" s="1114"/>
      <c r="AP64" s="1115"/>
      <c r="AQ64" s="902"/>
      <c r="AR64" s="943"/>
      <c r="AS64" s="943"/>
      <c r="AT64" s="903"/>
      <c r="AU64" s="48"/>
    </row>
    <row r="65" spans="1:67" s="47" customFormat="1" ht="9" customHeight="1" x14ac:dyDescent="0.2">
      <c r="A65" s="304"/>
      <c r="B65" s="855"/>
      <c r="C65" s="855"/>
      <c r="D65" s="855"/>
      <c r="E65" s="855"/>
      <c r="F65" s="856"/>
      <c r="G65" s="527"/>
      <c r="H65" s="999"/>
      <c r="I65" s="1074"/>
      <c r="J65" s="1076"/>
      <c r="K65" s="1078"/>
      <c r="L65" s="1079"/>
      <c r="M65" s="1079"/>
      <c r="N65" s="1080"/>
      <c r="O65" s="1050"/>
      <c r="P65" s="1051"/>
      <c r="Q65" s="1052"/>
      <c r="R65" s="698"/>
      <c r="S65" s="699"/>
      <c r="T65" s="1056"/>
      <c r="U65" s="1057"/>
      <c r="V65" s="1058"/>
      <c r="W65" s="1059"/>
      <c r="X65" s="706"/>
      <c r="Y65" s="707"/>
      <c r="Z65" s="1119"/>
      <c r="AA65" s="1119"/>
      <c r="AB65" s="1119"/>
      <c r="AC65" s="1095"/>
      <c r="AD65" s="1096"/>
      <c r="AE65" s="1097"/>
      <c r="AF65" s="1120">
        <f>Z65+AC65</f>
        <v>0</v>
      </c>
      <c r="AG65" s="1121"/>
      <c r="AH65" s="1122"/>
      <c r="AI65" s="1101"/>
      <c r="AJ65" s="1102"/>
      <c r="AK65" s="1123">
        <f>ROUNDDOWN(AF65*AI65,0)</f>
        <v>0</v>
      </c>
      <c r="AL65" s="1124"/>
      <c r="AM65" s="1125"/>
      <c r="AN65" s="1116"/>
      <c r="AO65" s="1117"/>
      <c r="AP65" s="1118"/>
      <c r="AQ65" s="944"/>
      <c r="AR65" s="942"/>
      <c r="AS65" s="942"/>
      <c r="AT65" s="901"/>
      <c r="AU65" s="48"/>
    </row>
    <row r="66" spans="1:67" s="47" customFormat="1" ht="9" customHeight="1" x14ac:dyDescent="0.2">
      <c r="A66" s="860"/>
      <c r="B66" s="861"/>
      <c r="C66" s="861"/>
      <c r="D66" s="861"/>
      <c r="E66" s="861"/>
      <c r="F66" s="862"/>
      <c r="G66" s="355"/>
      <c r="H66" s="356"/>
      <c r="I66" s="1075"/>
      <c r="J66" s="1077"/>
      <c r="K66" s="1081"/>
      <c r="L66" s="1082"/>
      <c r="M66" s="1082"/>
      <c r="N66" s="1083"/>
      <c r="O66" s="1053"/>
      <c r="P66" s="1054"/>
      <c r="Q66" s="1055"/>
      <c r="R66" s="700"/>
      <c r="S66" s="701"/>
      <c r="T66" s="1105"/>
      <c r="U66" s="1106"/>
      <c r="V66" s="1060"/>
      <c r="W66" s="1061"/>
      <c r="X66" s="681">
        <v>12</v>
      </c>
      <c r="Y66" s="682"/>
      <c r="Z66" s="1119"/>
      <c r="AA66" s="1119"/>
      <c r="AB66" s="1119"/>
      <c r="AC66" s="1098"/>
      <c r="AD66" s="1099"/>
      <c r="AE66" s="1100"/>
      <c r="AF66" s="1107"/>
      <c r="AG66" s="1108"/>
      <c r="AH66" s="1109"/>
      <c r="AI66" s="1103"/>
      <c r="AJ66" s="1104"/>
      <c r="AK66" s="1110"/>
      <c r="AL66" s="1111"/>
      <c r="AM66" s="1112"/>
      <c r="AN66" s="1113"/>
      <c r="AO66" s="1114"/>
      <c r="AP66" s="1115"/>
      <c r="AQ66" s="902"/>
      <c r="AR66" s="943"/>
      <c r="AS66" s="943"/>
      <c r="AT66" s="903"/>
      <c r="AU66" s="48"/>
    </row>
    <row r="67" spans="1:67" s="47" customFormat="1" ht="9" customHeight="1" x14ac:dyDescent="0.2">
      <c r="A67" s="304"/>
      <c r="B67" s="855"/>
      <c r="C67" s="855"/>
      <c r="D67" s="855"/>
      <c r="E67" s="855"/>
      <c r="F67" s="856"/>
      <c r="G67" s="527"/>
      <c r="H67" s="999"/>
      <c r="I67" s="1074"/>
      <c r="J67" s="1076"/>
      <c r="K67" s="1078"/>
      <c r="L67" s="1079"/>
      <c r="M67" s="1079"/>
      <c r="N67" s="1080"/>
      <c r="O67" s="1050"/>
      <c r="P67" s="1051"/>
      <c r="Q67" s="1052"/>
      <c r="R67" s="698"/>
      <c r="S67" s="699"/>
      <c r="T67" s="1056"/>
      <c r="U67" s="1057"/>
      <c r="V67" s="1058"/>
      <c r="W67" s="1059"/>
      <c r="X67" s="706"/>
      <c r="Y67" s="707"/>
      <c r="Z67" s="1119"/>
      <c r="AA67" s="1119"/>
      <c r="AB67" s="1119"/>
      <c r="AC67" s="1095"/>
      <c r="AD67" s="1096"/>
      <c r="AE67" s="1097"/>
      <c r="AF67" s="1120">
        <f>Z67+AC67</f>
        <v>0</v>
      </c>
      <c r="AG67" s="1121"/>
      <c r="AH67" s="1122"/>
      <c r="AI67" s="1101"/>
      <c r="AJ67" s="1102"/>
      <c r="AK67" s="1123">
        <f>ROUNDDOWN(AF67*AI67,0)</f>
        <v>0</v>
      </c>
      <c r="AL67" s="1124"/>
      <c r="AM67" s="1125"/>
      <c r="AN67" s="1116"/>
      <c r="AO67" s="1117"/>
      <c r="AP67" s="1118"/>
      <c r="AQ67" s="944"/>
      <c r="AR67" s="942"/>
      <c r="AS67" s="942"/>
      <c r="AT67" s="901"/>
      <c r="AU67" s="48"/>
    </row>
    <row r="68" spans="1:67" s="47" customFormat="1" ht="9" customHeight="1" x14ac:dyDescent="0.2">
      <c r="A68" s="860"/>
      <c r="B68" s="861"/>
      <c r="C68" s="861"/>
      <c r="D68" s="861"/>
      <c r="E68" s="861"/>
      <c r="F68" s="862"/>
      <c r="G68" s="355"/>
      <c r="H68" s="356"/>
      <c r="I68" s="1075"/>
      <c r="J68" s="1077"/>
      <c r="K68" s="1081"/>
      <c r="L68" s="1082"/>
      <c r="M68" s="1082"/>
      <c r="N68" s="1083"/>
      <c r="O68" s="1053"/>
      <c r="P68" s="1054"/>
      <c r="Q68" s="1055"/>
      <c r="R68" s="700"/>
      <c r="S68" s="701"/>
      <c r="T68" s="1105"/>
      <c r="U68" s="1106"/>
      <c r="V68" s="1060"/>
      <c r="W68" s="1061"/>
      <c r="X68" s="681">
        <v>12</v>
      </c>
      <c r="Y68" s="682"/>
      <c r="Z68" s="1119"/>
      <c r="AA68" s="1119"/>
      <c r="AB68" s="1119"/>
      <c r="AC68" s="1098"/>
      <c r="AD68" s="1099"/>
      <c r="AE68" s="1100"/>
      <c r="AF68" s="1107"/>
      <c r="AG68" s="1108"/>
      <c r="AH68" s="1109"/>
      <c r="AI68" s="1103"/>
      <c r="AJ68" s="1104"/>
      <c r="AK68" s="1110"/>
      <c r="AL68" s="1111"/>
      <c r="AM68" s="1112"/>
      <c r="AN68" s="1113"/>
      <c r="AO68" s="1114"/>
      <c r="AP68" s="1115"/>
      <c r="AQ68" s="902"/>
      <c r="AR68" s="943"/>
      <c r="AS68" s="943"/>
      <c r="AT68" s="903"/>
      <c r="AU68" s="48"/>
    </row>
    <row r="69" spans="1:67" s="47" customFormat="1" ht="9" customHeight="1" x14ac:dyDescent="0.25">
      <c r="A69" s="304"/>
      <c r="B69" s="855"/>
      <c r="C69" s="855"/>
      <c r="D69" s="855"/>
      <c r="E69" s="855"/>
      <c r="F69" s="856"/>
      <c r="G69" s="527"/>
      <c r="H69" s="999"/>
      <c r="I69" s="1074"/>
      <c r="J69" s="1076"/>
      <c r="K69" s="1078"/>
      <c r="L69" s="1079"/>
      <c r="M69" s="1079"/>
      <c r="N69" s="1080"/>
      <c r="O69" s="1050"/>
      <c r="P69" s="1051"/>
      <c r="Q69" s="1052"/>
      <c r="R69" s="698"/>
      <c r="S69" s="699"/>
      <c r="T69" s="1056"/>
      <c r="U69" s="1057"/>
      <c r="V69" s="1058"/>
      <c r="W69" s="1059"/>
      <c r="X69" s="706"/>
      <c r="Y69" s="707"/>
      <c r="Z69" s="1119"/>
      <c r="AA69" s="1119"/>
      <c r="AB69" s="1119"/>
      <c r="AC69" s="1095"/>
      <c r="AD69" s="1096"/>
      <c r="AE69" s="1097"/>
      <c r="AF69" s="1120">
        <f>Z69+AC69</f>
        <v>0</v>
      </c>
      <c r="AG69" s="1121"/>
      <c r="AH69" s="1122"/>
      <c r="AI69" s="1101"/>
      <c r="AJ69" s="1102"/>
      <c r="AK69" s="1123">
        <f>ROUNDDOWN(AF69*AI69,0)</f>
        <v>0</v>
      </c>
      <c r="AL69" s="1124"/>
      <c r="AM69" s="1125"/>
      <c r="AN69" s="1116"/>
      <c r="AO69" s="1117"/>
      <c r="AP69" s="1118"/>
      <c r="AQ69" s="944"/>
      <c r="AR69" s="942"/>
      <c r="AS69" s="942"/>
      <c r="AT69" s="901"/>
      <c r="AU69" s="48"/>
      <c r="AX69" s="45"/>
      <c r="AY69" s="45"/>
      <c r="AZ69" s="45"/>
      <c r="BA69" s="45"/>
      <c r="BB69" s="45"/>
      <c r="BC69" s="45"/>
      <c r="BD69" s="45"/>
      <c r="BE69" s="45"/>
      <c r="BF69" s="45"/>
      <c r="BG69" s="45"/>
      <c r="BH69" s="45"/>
      <c r="BI69" s="45"/>
      <c r="BJ69" s="45"/>
      <c r="BK69" s="45"/>
      <c r="BL69" s="45"/>
      <c r="BM69" s="45"/>
      <c r="BN69" s="45"/>
      <c r="BO69" s="45"/>
    </row>
    <row r="70" spans="1:67" s="47" customFormat="1" ht="9" customHeight="1" x14ac:dyDescent="0.25">
      <c r="A70" s="860"/>
      <c r="B70" s="861"/>
      <c r="C70" s="861"/>
      <c r="D70" s="861"/>
      <c r="E70" s="861"/>
      <c r="F70" s="862"/>
      <c r="G70" s="355"/>
      <c r="H70" s="356"/>
      <c r="I70" s="1075"/>
      <c r="J70" s="1077"/>
      <c r="K70" s="1081"/>
      <c r="L70" s="1082"/>
      <c r="M70" s="1082"/>
      <c r="N70" s="1083"/>
      <c r="O70" s="1053"/>
      <c r="P70" s="1054"/>
      <c r="Q70" s="1055"/>
      <c r="R70" s="700"/>
      <c r="S70" s="701"/>
      <c r="T70" s="1105"/>
      <c r="U70" s="1106"/>
      <c r="V70" s="1060"/>
      <c r="W70" s="1061"/>
      <c r="X70" s="681">
        <v>12</v>
      </c>
      <c r="Y70" s="682"/>
      <c r="Z70" s="1119"/>
      <c r="AA70" s="1119"/>
      <c r="AB70" s="1119"/>
      <c r="AC70" s="1098"/>
      <c r="AD70" s="1099"/>
      <c r="AE70" s="1100"/>
      <c r="AF70" s="1107"/>
      <c r="AG70" s="1108"/>
      <c r="AH70" s="1109"/>
      <c r="AI70" s="1103"/>
      <c r="AJ70" s="1104"/>
      <c r="AK70" s="1110"/>
      <c r="AL70" s="1111"/>
      <c r="AM70" s="1112"/>
      <c r="AN70" s="1113"/>
      <c r="AO70" s="1114"/>
      <c r="AP70" s="1115"/>
      <c r="AQ70" s="902"/>
      <c r="AR70" s="943"/>
      <c r="AS70" s="943"/>
      <c r="AT70" s="903"/>
      <c r="AU70" s="48"/>
      <c r="AX70" s="45"/>
      <c r="AY70" s="45"/>
      <c r="AZ70" s="45"/>
      <c r="BA70" s="45"/>
      <c r="BB70" s="45"/>
      <c r="BC70" s="45"/>
      <c r="BD70" s="45"/>
      <c r="BE70" s="45"/>
      <c r="BF70" s="45"/>
      <c r="BG70" s="45"/>
      <c r="BH70" s="45"/>
      <c r="BI70" s="45"/>
      <c r="BJ70" s="45"/>
      <c r="BK70" s="45"/>
      <c r="BL70" s="45"/>
      <c r="BM70" s="45"/>
      <c r="BN70" s="45"/>
      <c r="BO70" s="45"/>
    </row>
    <row r="71" spans="1:67" s="47" customFormat="1" ht="9" customHeight="1" x14ac:dyDescent="0.25">
      <c r="A71" s="1144" t="s">
        <v>69</v>
      </c>
      <c r="B71" s="1145"/>
      <c r="C71" s="1145"/>
      <c r="D71" s="1145"/>
      <c r="E71" s="1145"/>
      <c r="F71" s="1146"/>
      <c r="G71" s="779"/>
      <c r="H71" s="780"/>
      <c r="I71" s="783"/>
      <c r="J71" s="784"/>
      <c r="K71" s="779"/>
      <c r="L71" s="787"/>
      <c r="M71" s="787"/>
      <c r="N71" s="780"/>
      <c r="O71" s="790"/>
      <c r="P71" s="791"/>
      <c r="Q71" s="792"/>
      <c r="R71" s="749"/>
      <c r="S71" s="750"/>
      <c r="T71" s="749"/>
      <c r="U71" s="750"/>
      <c r="V71" s="753"/>
      <c r="W71" s="754"/>
      <c r="X71" s="757"/>
      <c r="Y71" s="758"/>
      <c r="Z71" s="1138">
        <f>SUM(Z57:AA70)</f>
        <v>0</v>
      </c>
      <c r="AA71" s="1139"/>
      <c r="AB71" s="1140"/>
      <c r="AC71" s="1138">
        <f>SUM(AC58:AE70)</f>
        <v>0</v>
      </c>
      <c r="AD71" s="1139"/>
      <c r="AE71" s="1140"/>
      <c r="AF71" s="761">
        <f>SUM(AF57:AG70)</f>
        <v>0</v>
      </c>
      <c r="AG71" s="762"/>
      <c r="AH71" s="763"/>
      <c r="AI71" s="807"/>
      <c r="AJ71" s="808"/>
      <c r="AK71" s="1155">
        <f>SUM(AK57:AM70)</f>
        <v>0</v>
      </c>
      <c r="AL71" s="1156"/>
      <c r="AM71" s="1157"/>
      <c r="AN71" s="1155">
        <f>SUM(AN57:AP70)</f>
        <v>0</v>
      </c>
      <c r="AO71" s="1156"/>
      <c r="AP71" s="1157"/>
      <c r="AQ71" s="727"/>
      <c r="AR71" s="728"/>
      <c r="AS71" s="728"/>
      <c r="AT71" s="294"/>
      <c r="AU71" s="48"/>
      <c r="AX71" s="45"/>
      <c r="AY71" s="45"/>
      <c r="AZ71" s="45"/>
      <c r="BA71" s="45"/>
      <c r="BB71" s="45"/>
      <c r="BC71" s="45"/>
      <c r="BD71" s="45"/>
      <c r="BE71" s="45"/>
      <c r="BF71" s="45"/>
      <c r="BG71" s="45"/>
      <c r="BH71" s="45"/>
      <c r="BI71" s="45"/>
      <c r="BJ71" s="45"/>
      <c r="BK71" s="45"/>
      <c r="BL71" s="45"/>
      <c r="BM71" s="45"/>
      <c r="BN71" s="45"/>
      <c r="BO71" s="45"/>
    </row>
    <row r="72" spans="1:67" ht="9" customHeight="1" x14ac:dyDescent="0.25">
      <c r="A72" s="1147"/>
      <c r="B72" s="1148"/>
      <c r="C72" s="1148"/>
      <c r="D72" s="1148"/>
      <c r="E72" s="1148"/>
      <c r="F72" s="1149"/>
      <c r="G72" s="781"/>
      <c r="H72" s="782"/>
      <c r="I72" s="785"/>
      <c r="J72" s="786"/>
      <c r="K72" s="781"/>
      <c r="L72" s="788"/>
      <c r="M72" s="788"/>
      <c r="N72" s="789"/>
      <c r="O72" s="793"/>
      <c r="P72" s="794"/>
      <c r="Q72" s="795"/>
      <c r="R72" s="751"/>
      <c r="S72" s="752"/>
      <c r="T72" s="751"/>
      <c r="U72" s="752"/>
      <c r="V72" s="755"/>
      <c r="W72" s="756"/>
      <c r="X72" s="759"/>
      <c r="Y72" s="760"/>
      <c r="Z72" s="1141"/>
      <c r="AA72" s="1142"/>
      <c r="AB72" s="1143"/>
      <c r="AC72" s="1141"/>
      <c r="AD72" s="1142"/>
      <c r="AE72" s="1143"/>
      <c r="AF72" s="764"/>
      <c r="AG72" s="765"/>
      <c r="AH72" s="766"/>
      <c r="AI72" s="809"/>
      <c r="AJ72" s="810"/>
      <c r="AK72" s="1158"/>
      <c r="AL72" s="1159"/>
      <c r="AM72" s="1160"/>
      <c r="AN72" s="1158"/>
      <c r="AO72" s="1159"/>
      <c r="AP72" s="1160"/>
      <c r="AQ72" s="295"/>
      <c r="AR72" s="600"/>
      <c r="AS72" s="600"/>
      <c r="AT72" s="296"/>
      <c r="AU72" s="44"/>
    </row>
    <row r="73" spans="1:67" ht="13.5" customHeight="1" x14ac:dyDescent="0.25">
      <c r="A73" s="50" t="s">
        <v>368</v>
      </c>
      <c r="B73" s="51"/>
      <c r="C73" s="51"/>
      <c r="D73" s="51"/>
      <c r="E73" s="51"/>
      <c r="F73" s="51"/>
      <c r="G73" s="52"/>
      <c r="H73" s="52"/>
      <c r="I73" s="52"/>
      <c r="J73" s="52"/>
      <c r="K73" s="52"/>
      <c r="L73" s="52"/>
      <c r="M73" s="52"/>
      <c r="N73" s="52"/>
      <c r="O73" s="52"/>
      <c r="P73" s="52"/>
      <c r="Q73" s="52"/>
      <c r="R73" s="52"/>
      <c r="S73" s="52"/>
      <c r="T73" s="52"/>
      <c r="U73" s="52"/>
      <c r="V73" s="52"/>
      <c r="W73" s="52"/>
      <c r="X73" s="52"/>
      <c r="Y73" s="52"/>
      <c r="Z73" s="53"/>
      <c r="AA73" s="53"/>
      <c r="AB73" s="53"/>
      <c r="AC73" s="53"/>
      <c r="AD73" s="53"/>
      <c r="AE73" s="53"/>
      <c r="AF73" s="53"/>
      <c r="AG73" s="53"/>
      <c r="AH73" s="53"/>
      <c r="AI73" s="53"/>
      <c r="AJ73" s="53"/>
      <c r="AK73" s="54"/>
      <c r="AL73" s="54"/>
      <c r="AM73" s="54"/>
      <c r="AN73" s="54"/>
      <c r="AO73" s="54"/>
      <c r="AP73" s="54"/>
      <c r="AQ73" s="55"/>
      <c r="AR73" s="55"/>
      <c r="AS73" s="55"/>
      <c r="AT73" s="55"/>
      <c r="AU73" s="44"/>
    </row>
    <row r="74" spans="1:67" ht="6" customHeight="1" x14ac:dyDescent="0.25">
      <c r="A74" s="51"/>
      <c r="B74" s="51"/>
      <c r="C74" s="51"/>
      <c r="D74" s="51"/>
      <c r="E74" s="51"/>
      <c r="F74" s="51"/>
      <c r="G74" s="52"/>
      <c r="H74" s="52"/>
      <c r="I74" s="52"/>
      <c r="J74" s="52"/>
      <c r="K74" s="52"/>
      <c r="L74" s="52"/>
      <c r="M74" s="52"/>
      <c r="N74" s="52"/>
      <c r="O74" s="52"/>
      <c r="P74" s="52"/>
      <c r="Q74" s="52"/>
      <c r="R74" s="52"/>
      <c r="S74" s="52"/>
      <c r="T74" s="52"/>
      <c r="U74" s="52"/>
      <c r="V74" s="52"/>
      <c r="W74" s="52"/>
      <c r="X74" s="52"/>
      <c r="Y74" s="52"/>
      <c r="Z74" s="53"/>
      <c r="AA74" s="53"/>
      <c r="AB74" s="53"/>
      <c r="AC74" s="53"/>
      <c r="AD74" s="53"/>
      <c r="AE74" s="53"/>
      <c r="AF74" s="53"/>
      <c r="AG74" s="53"/>
      <c r="AH74" s="53"/>
      <c r="AI74" s="53"/>
      <c r="AJ74" s="53"/>
      <c r="AK74" s="54"/>
      <c r="AL74" s="54"/>
      <c r="AM74" s="54"/>
      <c r="AN74" s="54"/>
      <c r="AO74" s="54"/>
      <c r="AP74" s="54"/>
      <c r="AQ74" s="55"/>
      <c r="AR74" s="55"/>
      <c r="AS74" s="55"/>
      <c r="AT74" s="55"/>
      <c r="AU74" s="44"/>
    </row>
    <row r="75" spans="1:67" x14ac:dyDescent="0.25">
      <c r="A75" s="173" t="s">
        <v>273</v>
      </c>
      <c r="Y75" s="173" t="s">
        <v>146</v>
      </c>
    </row>
    <row r="76" spans="1:67" ht="12" customHeight="1" x14ac:dyDescent="0.25">
      <c r="A76" s="1126" t="s">
        <v>80</v>
      </c>
      <c r="B76" s="1127"/>
      <c r="C76" s="1127"/>
      <c r="D76" s="1127"/>
      <c r="E76" s="1127"/>
      <c r="F76" s="1127"/>
      <c r="G76" s="1127"/>
      <c r="H76" s="1128"/>
      <c r="I76" s="1132" t="s">
        <v>154</v>
      </c>
      <c r="J76" s="1133"/>
      <c r="K76" s="1133"/>
      <c r="L76" s="1133"/>
      <c r="M76" s="1134"/>
      <c r="N76" s="1132" t="s">
        <v>155</v>
      </c>
      <c r="O76" s="1133"/>
      <c r="P76" s="1133"/>
      <c r="Q76" s="1133"/>
      <c r="R76" s="1134"/>
      <c r="S76" s="1132" t="s">
        <v>274</v>
      </c>
      <c r="T76" s="1133"/>
      <c r="U76" s="1133"/>
      <c r="V76" s="1133"/>
      <c r="W76" s="1134"/>
      <c r="Y76" s="1126" t="s">
        <v>80</v>
      </c>
      <c r="Z76" s="1127"/>
      <c r="AA76" s="1127"/>
      <c r="AB76" s="1127"/>
      <c r="AC76" s="1127"/>
      <c r="AD76" s="1127"/>
      <c r="AE76" s="1128"/>
      <c r="AF76" s="1132" t="s">
        <v>148</v>
      </c>
      <c r="AG76" s="1133"/>
      <c r="AH76" s="1133"/>
      <c r="AI76" s="1133"/>
      <c r="AJ76" s="1134"/>
      <c r="AK76" s="1132" t="s">
        <v>149</v>
      </c>
      <c r="AL76" s="1133"/>
      <c r="AM76" s="1133"/>
      <c r="AN76" s="1133"/>
      <c r="AO76" s="1134"/>
      <c r="AP76" s="1150" t="s">
        <v>352</v>
      </c>
      <c r="AQ76" s="1151"/>
      <c r="AR76" s="1151"/>
      <c r="AS76" s="1151"/>
      <c r="AT76" s="1152"/>
    </row>
    <row r="77" spans="1:67" ht="12" customHeight="1" x14ac:dyDescent="0.25">
      <c r="A77" s="1129"/>
      <c r="B77" s="1130"/>
      <c r="C77" s="1130"/>
      <c r="D77" s="1130"/>
      <c r="E77" s="1130"/>
      <c r="F77" s="1130"/>
      <c r="G77" s="1130"/>
      <c r="H77" s="1131"/>
      <c r="I77" s="1135" t="s">
        <v>156</v>
      </c>
      <c r="J77" s="1136"/>
      <c r="K77" s="1136"/>
      <c r="L77" s="1136"/>
      <c r="M77" s="1137"/>
      <c r="N77" s="1135" t="s">
        <v>247</v>
      </c>
      <c r="O77" s="1136"/>
      <c r="P77" s="1136"/>
      <c r="Q77" s="1136"/>
      <c r="R77" s="1137"/>
      <c r="S77" s="1135" t="s">
        <v>275</v>
      </c>
      <c r="T77" s="1136"/>
      <c r="U77" s="1136"/>
      <c r="V77" s="1136"/>
      <c r="W77" s="1137"/>
      <c r="Y77" s="1129"/>
      <c r="Z77" s="1130"/>
      <c r="AA77" s="1130"/>
      <c r="AB77" s="1130"/>
      <c r="AC77" s="1130"/>
      <c r="AD77" s="1130"/>
      <c r="AE77" s="1131"/>
      <c r="AF77" s="1135"/>
      <c r="AG77" s="1136"/>
      <c r="AH77" s="1136"/>
      <c r="AI77" s="1136"/>
      <c r="AJ77" s="1137"/>
      <c r="AK77" s="1135" t="s">
        <v>151</v>
      </c>
      <c r="AL77" s="1136"/>
      <c r="AM77" s="1136"/>
      <c r="AN77" s="1136"/>
      <c r="AO77" s="1137"/>
      <c r="AP77" s="1065" t="s">
        <v>351</v>
      </c>
      <c r="AQ77" s="1153"/>
      <c r="AR77" s="1153"/>
      <c r="AS77" s="1153"/>
      <c r="AT77" s="1154"/>
    </row>
    <row r="78" spans="1:67" ht="14.7" customHeight="1" x14ac:dyDescent="0.25">
      <c r="A78" s="1170"/>
      <c r="B78" s="1171"/>
      <c r="C78" s="1171"/>
      <c r="D78" s="1171"/>
      <c r="E78" s="1171"/>
      <c r="F78" s="1171"/>
      <c r="G78" s="1171"/>
      <c r="H78" s="1172"/>
      <c r="I78" s="1161"/>
      <c r="J78" s="1162"/>
      <c r="K78" s="1162"/>
      <c r="L78" s="1162"/>
      <c r="M78" s="2" t="s">
        <v>7</v>
      </c>
      <c r="N78" s="1161"/>
      <c r="O78" s="1162"/>
      <c r="P78" s="1162"/>
      <c r="Q78" s="1162"/>
      <c r="R78" s="2" t="s">
        <v>7</v>
      </c>
      <c r="S78" s="1161"/>
      <c r="T78" s="1162"/>
      <c r="U78" s="1162"/>
      <c r="V78" s="1162"/>
      <c r="W78" s="2" t="s">
        <v>7</v>
      </c>
      <c r="Y78" s="1170"/>
      <c r="Z78" s="1171"/>
      <c r="AA78" s="1171"/>
      <c r="AB78" s="1171"/>
      <c r="AC78" s="1171"/>
      <c r="AD78" s="1171"/>
      <c r="AE78" s="1172"/>
      <c r="AF78" s="1161"/>
      <c r="AG78" s="1162"/>
      <c r="AH78" s="1162"/>
      <c r="AI78" s="1162"/>
      <c r="AJ78" s="2"/>
      <c r="AK78" s="1161"/>
      <c r="AL78" s="1162"/>
      <c r="AM78" s="1162"/>
      <c r="AN78" s="1162"/>
      <c r="AO78" s="2" t="s">
        <v>7</v>
      </c>
      <c r="AP78" s="1161"/>
      <c r="AQ78" s="1162"/>
      <c r="AR78" s="1162"/>
      <c r="AS78" s="1162"/>
      <c r="AT78" s="2" t="s">
        <v>7</v>
      </c>
    </row>
    <row r="79" spans="1:67" ht="14.7" customHeight="1" x14ac:dyDescent="0.25">
      <c r="A79" s="1165"/>
      <c r="B79" s="1166"/>
      <c r="C79" s="1166"/>
      <c r="D79" s="1166"/>
      <c r="E79" s="1166"/>
      <c r="F79" s="1166"/>
      <c r="G79" s="1166"/>
      <c r="H79" s="1167"/>
      <c r="I79" s="1163"/>
      <c r="J79" s="1164"/>
      <c r="K79" s="1164"/>
      <c r="L79" s="1164"/>
      <c r="M79" s="3"/>
      <c r="N79" s="1163"/>
      <c r="O79" s="1164"/>
      <c r="P79" s="1164"/>
      <c r="Q79" s="1164"/>
      <c r="R79" s="3"/>
      <c r="S79" s="1163"/>
      <c r="T79" s="1164"/>
      <c r="U79" s="1164"/>
      <c r="V79" s="1164"/>
      <c r="W79" s="3"/>
      <c r="Y79" s="1165"/>
      <c r="Z79" s="1166"/>
      <c r="AA79" s="1166"/>
      <c r="AB79" s="1166"/>
      <c r="AC79" s="1166"/>
      <c r="AD79" s="1166"/>
      <c r="AE79" s="1167"/>
      <c r="AF79" s="1163"/>
      <c r="AG79" s="1164"/>
      <c r="AH79" s="1164"/>
      <c r="AI79" s="1164"/>
      <c r="AJ79" s="3"/>
      <c r="AK79" s="1168"/>
      <c r="AL79" s="1169"/>
      <c r="AM79" s="1169"/>
      <c r="AN79" s="1169"/>
      <c r="AO79" s="91"/>
      <c r="AP79" s="1163"/>
      <c r="AQ79" s="1164"/>
      <c r="AR79" s="1164"/>
      <c r="AS79" s="1164"/>
      <c r="AT79" s="3"/>
    </row>
    <row r="80" spans="1:67" ht="14.7" customHeight="1" x14ac:dyDescent="0.25">
      <c r="A80" s="1170"/>
      <c r="B80" s="1171"/>
      <c r="C80" s="1171"/>
      <c r="D80" s="1171"/>
      <c r="E80" s="1171"/>
      <c r="F80" s="1171"/>
      <c r="G80" s="1171"/>
      <c r="H80" s="1172"/>
      <c r="I80" s="1161"/>
      <c r="J80" s="1162"/>
      <c r="K80" s="1162"/>
      <c r="L80" s="1162"/>
      <c r="M80" s="2" t="s">
        <v>7</v>
      </c>
      <c r="N80" s="1161"/>
      <c r="O80" s="1162"/>
      <c r="P80" s="1162"/>
      <c r="Q80" s="1162"/>
      <c r="R80" s="2" t="s">
        <v>7</v>
      </c>
      <c r="S80" s="1161"/>
      <c r="T80" s="1162"/>
      <c r="U80" s="1162"/>
      <c r="V80" s="1162"/>
      <c r="W80" s="2" t="s">
        <v>7</v>
      </c>
      <c r="Y80" s="1170"/>
      <c r="Z80" s="1171"/>
      <c r="AA80" s="1171"/>
      <c r="AB80" s="1171"/>
      <c r="AC80" s="1171"/>
      <c r="AD80" s="1171"/>
      <c r="AE80" s="1172"/>
      <c r="AF80" s="1161"/>
      <c r="AG80" s="1162"/>
      <c r="AH80" s="1162"/>
      <c r="AI80" s="1162"/>
      <c r="AJ80" s="2"/>
      <c r="AK80" s="1161"/>
      <c r="AL80" s="1162"/>
      <c r="AM80" s="1162"/>
      <c r="AN80" s="1162"/>
      <c r="AO80" s="2" t="s">
        <v>7</v>
      </c>
      <c r="AP80" s="1161"/>
      <c r="AQ80" s="1162"/>
      <c r="AR80" s="1162"/>
      <c r="AS80" s="1162"/>
      <c r="AT80" s="2" t="s">
        <v>7</v>
      </c>
    </row>
    <row r="81" spans="1:46" ht="14.7" customHeight="1" x14ac:dyDescent="0.25">
      <c r="A81" s="1165"/>
      <c r="B81" s="1166"/>
      <c r="C81" s="1166"/>
      <c r="D81" s="1166"/>
      <c r="E81" s="1166"/>
      <c r="F81" s="1166"/>
      <c r="G81" s="1166"/>
      <c r="H81" s="1167"/>
      <c r="I81" s="1163"/>
      <c r="J81" s="1164"/>
      <c r="K81" s="1164"/>
      <c r="L81" s="1164"/>
      <c r="M81" s="3"/>
      <c r="N81" s="1163"/>
      <c r="O81" s="1164"/>
      <c r="P81" s="1164"/>
      <c r="Q81" s="1164"/>
      <c r="R81" s="3"/>
      <c r="S81" s="1163"/>
      <c r="T81" s="1164"/>
      <c r="U81" s="1164"/>
      <c r="V81" s="1164"/>
      <c r="W81" s="3"/>
      <c r="Y81" s="1165"/>
      <c r="Z81" s="1166"/>
      <c r="AA81" s="1166"/>
      <c r="AB81" s="1166"/>
      <c r="AC81" s="1166"/>
      <c r="AD81" s="1166"/>
      <c r="AE81" s="1167"/>
      <c r="AF81" s="1163"/>
      <c r="AG81" s="1164"/>
      <c r="AH81" s="1164"/>
      <c r="AI81" s="1164"/>
      <c r="AJ81" s="3"/>
      <c r="AK81" s="1168"/>
      <c r="AL81" s="1169"/>
      <c r="AM81" s="1169"/>
      <c r="AN81" s="1169"/>
      <c r="AO81" s="91"/>
      <c r="AP81" s="1163"/>
      <c r="AQ81" s="1164"/>
      <c r="AR81" s="1164"/>
      <c r="AS81" s="1164"/>
      <c r="AT81" s="3"/>
    </row>
    <row r="82" spans="1:46" ht="6" customHeight="1" x14ac:dyDescent="0.25"/>
    <row r="83" spans="1:46" x14ac:dyDescent="0.25">
      <c r="A83" s="173" t="s">
        <v>276</v>
      </c>
      <c r="Y83" s="173" t="s">
        <v>277</v>
      </c>
    </row>
    <row r="84" spans="1:46" ht="12" customHeight="1" x14ac:dyDescent="0.25">
      <c r="A84" s="1126" t="s">
        <v>80</v>
      </c>
      <c r="B84" s="1127"/>
      <c r="C84" s="1127"/>
      <c r="D84" s="1127"/>
      <c r="E84" s="1127"/>
      <c r="F84" s="1127"/>
      <c r="G84" s="1127"/>
      <c r="H84" s="1128"/>
      <c r="I84" s="1132" t="s">
        <v>278</v>
      </c>
      <c r="J84" s="1133"/>
      <c r="K84" s="1133"/>
      <c r="L84" s="1133"/>
      <c r="M84" s="1134"/>
      <c r="N84" s="1179" t="s">
        <v>279</v>
      </c>
      <c r="O84" s="1180"/>
      <c r="P84" s="1180"/>
      <c r="Q84" s="1180"/>
      <c r="R84" s="1181"/>
      <c r="S84" s="1132" t="s">
        <v>274</v>
      </c>
      <c r="T84" s="1133"/>
      <c r="U84" s="1133"/>
      <c r="V84" s="1133"/>
      <c r="W84" s="1134"/>
      <c r="X84" s="92"/>
      <c r="Y84" s="1126" t="s">
        <v>80</v>
      </c>
      <c r="Z84" s="1127"/>
      <c r="AA84" s="1127"/>
      <c r="AB84" s="1127"/>
      <c r="AC84" s="1127"/>
      <c r="AD84" s="1127"/>
      <c r="AE84" s="1128"/>
      <c r="AF84" s="1132" t="s">
        <v>280</v>
      </c>
      <c r="AG84" s="1133"/>
      <c r="AH84" s="1133"/>
      <c r="AI84" s="1133"/>
      <c r="AJ84" s="1134"/>
      <c r="AK84" s="1132" t="s">
        <v>274</v>
      </c>
      <c r="AL84" s="1133"/>
      <c r="AM84" s="1133"/>
      <c r="AN84" s="1133"/>
      <c r="AO84" s="1134"/>
      <c r="AP84" s="1173" t="s">
        <v>320</v>
      </c>
      <c r="AQ84" s="1174"/>
      <c r="AR84" s="1174"/>
      <c r="AS84" s="1174"/>
      <c r="AT84" s="1175"/>
    </row>
    <row r="85" spans="1:46" ht="12" customHeight="1" x14ac:dyDescent="0.25">
      <c r="A85" s="1129"/>
      <c r="B85" s="1130"/>
      <c r="C85" s="1130"/>
      <c r="D85" s="1130"/>
      <c r="E85" s="1130"/>
      <c r="F85" s="1130"/>
      <c r="G85" s="1130"/>
      <c r="H85" s="1131"/>
      <c r="I85" s="1135" t="s">
        <v>281</v>
      </c>
      <c r="J85" s="1136"/>
      <c r="K85" s="1136"/>
      <c r="L85" s="1136"/>
      <c r="M85" s="1137"/>
      <c r="N85" s="1135" t="s">
        <v>282</v>
      </c>
      <c r="O85" s="1136"/>
      <c r="P85" s="1136"/>
      <c r="Q85" s="1136"/>
      <c r="R85" s="1137"/>
      <c r="S85" s="1135" t="s">
        <v>275</v>
      </c>
      <c r="T85" s="1136"/>
      <c r="U85" s="1136"/>
      <c r="V85" s="1136"/>
      <c r="W85" s="1137"/>
      <c r="X85" s="92"/>
      <c r="Y85" s="1129"/>
      <c r="Z85" s="1130"/>
      <c r="AA85" s="1130"/>
      <c r="AB85" s="1130"/>
      <c r="AC85" s="1130"/>
      <c r="AD85" s="1130"/>
      <c r="AE85" s="1131"/>
      <c r="AF85" s="1135" t="s">
        <v>283</v>
      </c>
      <c r="AG85" s="1136"/>
      <c r="AH85" s="1136"/>
      <c r="AI85" s="1136"/>
      <c r="AJ85" s="1137"/>
      <c r="AK85" s="1135" t="s">
        <v>275</v>
      </c>
      <c r="AL85" s="1136"/>
      <c r="AM85" s="1136"/>
      <c r="AN85" s="1136"/>
      <c r="AO85" s="1137"/>
      <c r="AP85" s="1176"/>
      <c r="AQ85" s="1177"/>
      <c r="AR85" s="1177"/>
      <c r="AS85" s="1177"/>
      <c r="AT85" s="1178"/>
    </row>
    <row r="86" spans="1:46" ht="14.7" customHeight="1" x14ac:dyDescent="0.25">
      <c r="A86" s="1170"/>
      <c r="B86" s="1171"/>
      <c r="C86" s="1171"/>
      <c r="D86" s="1171"/>
      <c r="E86" s="1171"/>
      <c r="F86" s="1171"/>
      <c r="G86" s="1171"/>
      <c r="H86" s="1172"/>
      <c r="I86" s="1184"/>
      <c r="J86" s="1162"/>
      <c r="K86" s="1162"/>
      <c r="L86" s="1162"/>
      <c r="M86" s="1185"/>
      <c r="N86" s="1187"/>
      <c r="O86" s="1188"/>
      <c r="P86" s="1188"/>
      <c r="Q86" s="1188"/>
      <c r="R86" s="1189"/>
      <c r="S86" s="1161"/>
      <c r="T86" s="1162"/>
      <c r="U86" s="1162"/>
      <c r="V86" s="1162"/>
      <c r="W86" s="2" t="s">
        <v>7</v>
      </c>
      <c r="X86" s="93"/>
      <c r="Y86" s="1170"/>
      <c r="Z86" s="1171"/>
      <c r="AA86" s="1171"/>
      <c r="AB86" s="1171"/>
      <c r="AC86" s="1171"/>
      <c r="AD86" s="1171"/>
      <c r="AE86" s="1172"/>
      <c r="AF86" s="1161"/>
      <c r="AG86" s="1162"/>
      <c r="AH86" s="1162"/>
      <c r="AI86" s="1162"/>
      <c r="AJ86" s="109" t="s">
        <v>7</v>
      </c>
      <c r="AK86" s="1161"/>
      <c r="AL86" s="1162"/>
      <c r="AM86" s="1162"/>
      <c r="AN86" s="1162"/>
      <c r="AO86" s="109" t="s">
        <v>7</v>
      </c>
      <c r="AP86" s="1161"/>
      <c r="AQ86" s="1162"/>
      <c r="AR86" s="1162"/>
      <c r="AS86" s="1162"/>
      <c r="AT86" s="109" t="s">
        <v>7</v>
      </c>
    </row>
    <row r="87" spans="1:46" ht="14.7" customHeight="1" x14ac:dyDescent="0.25">
      <c r="A87" s="1165"/>
      <c r="B87" s="1166"/>
      <c r="C87" s="1166"/>
      <c r="D87" s="1166"/>
      <c r="E87" s="1166"/>
      <c r="F87" s="1166"/>
      <c r="G87" s="1166"/>
      <c r="H87" s="1167"/>
      <c r="I87" s="1163"/>
      <c r="J87" s="1164"/>
      <c r="K87" s="1164"/>
      <c r="L87" s="1164"/>
      <c r="M87" s="1186"/>
      <c r="N87" s="1182"/>
      <c r="O87" s="1183"/>
      <c r="P87" s="1183"/>
      <c r="Q87" s="1183"/>
      <c r="R87" s="108" t="s">
        <v>7</v>
      </c>
      <c r="S87" s="1163"/>
      <c r="T87" s="1164"/>
      <c r="U87" s="1164"/>
      <c r="V87" s="1164"/>
      <c r="W87" s="3"/>
      <c r="X87" s="93"/>
      <c r="Y87" s="1165"/>
      <c r="Z87" s="1166"/>
      <c r="AA87" s="1166"/>
      <c r="AB87" s="1166"/>
      <c r="AC87" s="1166"/>
      <c r="AD87" s="1166"/>
      <c r="AE87" s="1167"/>
      <c r="AF87" s="1163"/>
      <c r="AG87" s="1164"/>
      <c r="AH87" s="1164"/>
      <c r="AI87" s="1164"/>
      <c r="AJ87" s="115"/>
      <c r="AK87" s="1163"/>
      <c r="AL87" s="1164"/>
      <c r="AM87" s="1164"/>
      <c r="AN87" s="1164"/>
      <c r="AO87" s="115"/>
      <c r="AP87" s="1163"/>
      <c r="AQ87" s="1164"/>
      <c r="AR87" s="1164"/>
      <c r="AS87" s="1164"/>
      <c r="AT87" s="115"/>
    </row>
    <row r="88" spans="1:46" ht="14.7" customHeight="1" x14ac:dyDescent="0.25">
      <c r="A88" s="1170"/>
      <c r="B88" s="1171"/>
      <c r="C88" s="1171"/>
      <c r="D88" s="1171"/>
      <c r="E88" s="1171"/>
      <c r="F88" s="1171"/>
      <c r="G88" s="1171"/>
      <c r="H88" s="1172"/>
      <c r="I88" s="1184"/>
      <c r="J88" s="1162"/>
      <c r="K88" s="1162"/>
      <c r="L88" s="1162"/>
      <c r="M88" s="1185"/>
      <c r="N88" s="1187"/>
      <c r="O88" s="1188"/>
      <c r="P88" s="1188"/>
      <c r="Q88" s="1188"/>
      <c r="R88" s="1189"/>
      <c r="S88" s="1190"/>
      <c r="T88" s="1191"/>
      <c r="U88" s="1191"/>
      <c r="V88" s="1191"/>
      <c r="W88" s="2" t="s">
        <v>7</v>
      </c>
      <c r="X88" s="93"/>
      <c r="Y88" s="1170"/>
      <c r="Z88" s="1171"/>
      <c r="AA88" s="1171"/>
      <c r="AB88" s="1171"/>
      <c r="AC88" s="1171"/>
      <c r="AD88" s="1171"/>
      <c r="AE88" s="1172"/>
      <c r="AF88" s="1161"/>
      <c r="AG88" s="1162"/>
      <c r="AH88" s="1162"/>
      <c r="AI88" s="1162"/>
      <c r="AJ88" s="109" t="s">
        <v>7</v>
      </c>
      <c r="AK88" s="1190"/>
      <c r="AL88" s="1191"/>
      <c r="AM88" s="1191"/>
      <c r="AN88" s="1191"/>
      <c r="AO88" s="109" t="s">
        <v>7</v>
      </c>
      <c r="AP88" s="1190"/>
      <c r="AQ88" s="1191"/>
      <c r="AR88" s="1191"/>
      <c r="AS88" s="1191"/>
      <c r="AT88" s="109" t="s">
        <v>7</v>
      </c>
    </row>
    <row r="89" spans="1:46" ht="14.7" customHeight="1" x14ac:dyDescent="0.25">
      <c r="A89" s="1165"/>
      <c r="B89" s="1166"/>
      <c r="C89" s="1166"/>
      <c r="D89" s="1166"/>
      <c r="E89" s="1166"/>
      <c r="F89" s="1166"/>
      <c r="G89" s="1166"/>
      <c r="H89" s="1167"/>
      <c r="I89" s="1163"/>
      <c r="J89" s="1164"/>
      <c r="K89" s="1164"/>
      <c r="L89" s="1164"/>
      <c r="M89" s="1186"/>
      <c r="N89" s="1182"/>
      <c r="O89" s="1183"/>
      <c r="P89" s="1183"/>
      <c r="Q89" s="1183"/>
      <c r="R89" s="108" t="s">
        <v>7</v>
      </c>
      <c r="S89" s="1192"/>
      <c r="T89" s="1193"/>
      <c r="U89" s="1193"/>
      <c r="V89" s="1193"/>
      <c r="W89" s="3"/>
      <c r="Y89" s="1165"/>
      <c r="Z89" s="1166"/>
      <c r="AA89" s="1166"/>
      <c r="AB89" s="1166"/>
      <c r="AC89" s="1166"/>
      <c r="AD89" s="1166"/>
      <c r="AE89" s="1167"/>
      <c r="AF89" s="1163"/>
      <c r="AG89" s="1164"/>
      <c r="AH89" s="1164"/>
      <c r="AI89" s="1164"/>
      <c r="AJ89" s="115"/>
      <c r="AK89" s="1192"/>
      <c r="AL89" s="1193"/>
      <c r="AM89" s="1193"/>
      <c r="AN89" s="1193"/>
      <c r="AO89" s="115"/>
      <c r="AP89" s="1192"/>
      <c r="AQ89" s="1193"/>
      <c r="AR89" s="1193"/>
      <c r="AS89" s="1193"/>
      <c r="AT89" s="115"/>
    </row>
    <row r="90" spans="1:46" ht="14.7" customHeight="1" x14ac:dyDescent="0.25">
      <c r="A90" s="1170"/>
      <c r="B90" s="1171"/>
      <c r="C90" s="1171"/>
      <c r="D90" s="1171"/>
      <c r="E90" s="1171"/>
      <c r="F90" s="1171"/>
      <c r="G90" s="1171"/>
      <c r="H90" s="1172"/>
      <c r="I90" s="1184"/>
      <c r="J90" s="1162"/>
      <c r="K90" s="1162"/>
      <c r="L90" s="1162"/>
      <c r="M90" s="1185"/>
      <c r="N90" s="1187"/>
      <c r="O90" s="1188"/>
      <c r="P90" s="1188"/>
      <c r="Q90" s="1188"/>
      <c r="R90" s="1189"/>
      <c r="S90" s="1190"/>
      <c r="T90" s="1191"/>
      <c r="U90" s="1191"/>
      <c r="V90" s="1191"/>
      <c r="W90" s="2" t="s">
        <v>7</v>
      </c>
    </row>
    <row r="91" spans="1:46" ht="14.7" customHeight="1" x14ac:dyDescent="0.25">
      <c r="A91" s="1165"/>
      <c r="B91" s="1166"/>
      <c r="C91" s="1166"/>
      <c r="D91" s="1166"/>
      <c r="E91" s="1166"/>
      <c r="F91" s="1166"/>
      <c r="G91" s="1166"/>
      <c r="H91" s="1167"/>
      <c r="I91" s="1163"/>
      <c r="J91" s="1164"/>
      <c r="K91" s="1164"/>
      <c r="L91" s="1164"/>
      <c r="M91" s="1186"/>
      <c r="N91" s="1182"/>
      <c r="O91" s="1183"/>
      <c r="P91" s="1183"/>
      <c r="Q91" s="1183"/>
      <c r="R91" s="108" t="s">
        <v>7</v>
      </c>
      <c r="S91" s="1192"/>
      <c r="T91" s="1193"/>
      <c r="U91" s="1193"/>
      <c r="V91" s="1193"/>
      <c r="W91" s="3"/>
      <c r="Y91" s="1213" t="s">
        <v>370</v>
      </c>
      <c r="Z91" s="1214"/>
      <c r="AA91" s="1214"/>
      <c r="AB91" s="1214"/>
      <c r="AC91" s="1214"/>
      <c r="AD91" s="1214"/>
      <c r="AE91" s="1214"/>
      <c r="AF91" s="1214"/>
      <c r="AG91" s="1214"/>
      <c r="AH91" s="1214"/>
      <c r="AI91" s="1214"/>
      <c r="AJ91" s="1214"/>
      <c r="AK91" s="1214"/>
      <c r="AL91" s="1214"/>
      <c r="AM91" s="1214"/>
      <c r="AN91" s="1214"/>
      <c r="AO91" s="1214"/>
      <c r="AP91" s="1214"/>
      <c r="AQ91" s="1214"/>
      <c r="AR91" s="1214"/>
      <c r="AS91" s="1214"/>
      <c r="AT91" s="1214"/>
    </row>
    <row r="92" spans="1:46" ht="6" customHeight="1" x14ac:dyDescent="0.25">
      <c r="Y92" s="1214"/>
      <c r="Z92" s="1214"/>
      <c r="AA92" s="1214"/>
      <c r="AB92" s="1214"/>
      <c r="AC92" s="1214"/>
      <c r="AD92" s="1214"/>
      <c r="AE92" s="1214"/>
      <c r="AF92" s="1214"/>
      <c r="AG92" s="1214"/>
      <c r="AH92" s="1214"/>
      <c r="AI92" s="1214"/>
      <c r="AJ92" s="1214"/>
      <c r="AK92" s="1214"/>
      <c r="AL92" s="1214"/>
      <c r="AM92" s="1214"/>
      <c r="AN92" s="1214"/>
      <c r="AO92" s="1214"/>
      <c r="AP92" s="1214"/>
      <c r="AQ92" s="1214"/>
      <c r="AR92" s="1214"/>
      <c r="AS92" s="1214"/>
      <c r="AT92" s="1214"/>
    </row>
    <row r="93" spans="1:46" x14ac:dyDescent="0.25">
      <c r="A93" s="173" t="s">
        <v>353</v>
      </c>
      <c r="Y93" s="1214"/>
      <c r="Z93" s="1214"/>
      <c r="AA93" s="1214"/>
      <c r="AB93" s="1214"/>
      <c r="AC93" s="1214"/>
      <c r="AD93" s="1214"/>
      <c r="AE93" s="1214"/>
      <c r="AF93" s="1214"/>
      <c r="AG93" s="1214"/>
      <c r="AH93" s="1214"/>
      <c r="AI93" s="1214"/>
      <c r="AJ93" s="1214"/>
      <c r="AK93" s="1214"/>
      <c r="AL93" s="1214"/>
      <c r="AM93" s="1214"/>
      <c r="AN93" s="1214"/>
      <c r="AO93" s="1214"/>
      <c r="AP93" s="1214"/>
      <c r="AQ93" s="1214"/>
      <c r="AR93" s="1214"/>
      <c r="AS93" s="1214"/>
      <c r="AT93" s="1214"/>
    </row>
    <row r="94" spans="1:46" x14ac:dyDescent="0.25">
      <c r="A94" s="1215" t="s">
        <v>284</v>
      </c>
      <c r="B94" s="1216"/>
      <c r="C94" s="1216"/>
      <c r="D94" s="1216"/>
      <c r="E94" s="1216"/>
      <c r="F94" s="1217"/>
      <c r="G94" s="1218" t="s">
        <v>285</v>
      </c>
      <c r="H94" s="1219"/>
      <c r="I94" s="1215" t="s">
        <v>284</v>
      </c>
      <c r="J94" s="1216"/>
      <c r="K94" s="1216"/>
      <c r="L94" s="1216"/>
      <c r="M94" s="1216"/>
      <c r="N94" s="1217"/>
      <c r="O94" s="1218" t="s">
        <v>285</v>
      </c>
      <c r="P94" s="1219"/>
      <c r="Q94" s="1215" t="s">
        <v>284</v>
      </c>
      <c r="R94" s="1216"/>
      <c r="S94" s="1216"/>
      <c r="T94" s="1216"/>
      <c r="U94" s="1217"/>
      <c r="V94" s="1218" t="s">
        <v>285</v>
      </c>
      <c r="W94" s="1219"/>
      <c r="Y94" s="1220"/>
      <c r="Z94" s="1221"/>
      <c r="AA94" s="1221"/>
      <c r="AB94" s="1221"/>
      <c r="AC94" s="1221"/>
      <c r="AD94" s="1221"/>
      <c r="AE94" s="1221"/>
      <c r="AF94" s="1221"/>
      <c r="AG94" s="1221"/>
      <c r="AH94" s="1221"/>
      <c r="AI94" s="1221"/>
      <c r="AJ94" s="1221"/>
      <c r="AK94" s="1221"/>
      <c r="AL94" s="1221"/>
      <c r="AM94" s="1221"/>
      <c r="AN94" s="1221"/>
      <c r="AO94" s="1221"/>
      <c r="AP94" s="1221"/>
      <c r="AQ94" s="1221"/>
      <c r="AR94" s="1221"/>
      <c r="AS94" s="1221"/>
      <c r="AT94" s="1222"/>
    </row>
    <row r="95" spans="1:46" ht="10.95" customHeight="1" x14ac:dyDescent="0.25">
      <c r="A95" s="56"/>
      <c r="B95" s="94"/>
      <c r="C95" s="1198" t="s">
        <v>286</v>
      </c>
      <c r="D95" s="1199"/>
      <c r="E95" s="1202" t="s">
        <v>287</v>
      </c>
      <c r="F95" s="1203"/>
      <c r="G95" s="1194"/>
      <c r="H95" s="1195"/>
      <c r="I95" s="56"/>
      <c r="J95" s="94"/>
      <c r="K95" s="1198" t="s">
        <v>286</v>
      </c>
      <c r="L95" s="1199"/>
      <c r="M95" s="1202" t="s">
        <v>287</v>
      </c>
      <c r="N95" s="1203"/>
      <c r="O95" s="1194"/>
      <c r="P95" s="1195"/>
      <c r="Q95" s="95"/>
      <c r="R95" s="95"/>
      <c r="S95" s="95"/>
      <c r="T95" s="1202" t="s">
        <v>288</v>
      </c>
      <c r="U95" s="1203"/>
      <c r="V95" s="1194"/>
      <c r="W95" s="1195"/>
      <c r="Y95" s="1223"/>
      <c r="Z95" s="1224"/>
      <c r="AA95" s="1224"/>
      <c r="AB95" s="1224"/>
      <c r="AC95" s="1224"/>
      <c r="AD95" s="1224"/>
      <c r="AE95" s="1224"/>
      <c r="AF95" s="1224"/>
      <c r="AG95" s="1224"/>
      <c r="AH95" s="1224"/>
      <c r="AI95" s="1224"/>
      <c r="AJ95" s="1224"/>
      <c r="AK95" s="1224"/>
      <c r="AL95" s="1224"/>
      <c r="AM95" s="1224"/>
      <c r="AN95" s="1224"/>
      <c r="AO95" s="1224"/>
      <c r="AP95" s="1224"/>
      <c r="AQ95" s="1224"/>
      <c r="AR95" s="1224"/>
      <c r="AS95" s="1224"/>
      <c r="AT95" s="1225"/>
    </row>
    <row r="96" spans="1:46" ht="10.95" customHeight="1" x14ac:dyDescent="0.25">
      <c r="A96" s="96"/>
      <c r="B96" s="97"/>
      <c r="C96" s="1200"/>
      <c r="D96" s="1201"/>
      <c r="E96" s="1204"/>
      <c r="F96" s="1205"/>
      <c r="G96" s="1196"/>
      <c r="H96" s="1197"/>
      <c r="I96" s="1210" t="s">
        <v>289</v>
      </c>
      <c r="J96" s="1211"/>
      <c r="K96" s="1200"/>
      <c r="L96" s="1201"/>
      <c r="M96" s="1204"/>
      <c r="N96" s="1205"/>
      <c r="O96" s="1196"/>
      <c r="P96" s="1197"/>
      <c r="Q96" s="95"/>
      <c r="R96" s="95"/>
      <c r="S96" s="95"/>
      <c r="T96" s="1206"/>
      <c r="U96" s="1207"/>
      <c r="V96" s="1208"/>
      <c r="W96" s="1209"/>
      <c r="Y96" s="1223"/>
      <c r="Z96" s="1224"/>
      <c r="AA96" s="1224"/>
      <c r="AB96" s="1224"/>
      <c r="AC96" s="1224"/>
      <c r="AD96" s="1224"/>
      <c r="AE96" s="1224"/>
      <c r="AF96" s="1224"/>
      <c r="AG96" s="1224"/>
      <c r="AH96" s="1224"/>
      <c r="AI96" s="1224"/>
      <c r="AJ96" s="1224"/>
      <c r="AK96" s="1224"/>
      <c r="AL96" s="1224"/>
      <c r="AM96" s="1224"/>
      <c r="AN96" s="1224"/>
      <c r="AO96" s="1224"/>
      <c r="AP96" s="1224"/>
      <c r="AQ96" s="1224"/>
      <c r="AR96" s="1224"/>
      <c r="AS96" s="1224"/>
      <c r="AT96" s="1225"/>
    </row>
    <row r="97" spans="1:46" ht="10.95" customHeight="1" x14ac:dyDescent="0.25">
      <c r="A97" s="96"/>
      <c r="B97" s="97"/>
      <c r="C97" s="1200"/>
      <c r="D97" s="1201"/>
      <c r="E97" s="1202" t="s">
        <v>290</v>
      </c>
      <c r="F97" s="1203"/>
      <c r="G97" s="1194"/>
      <c r="H97" s="1195"/>
      <c r="I97" s="1212"/>
      <c r="J97" s="1211"/>
      <c r="K97" s="1200"/>
      <c r="L97" s="1201"/>
      <c r="M97" s="1202" t="s">
        <v>290</v>
      </c>
      <c r="N97" s="1203"/>
      <c r="O97" s="1194"/>
      <c r="P97" s="1195"/>
      <c r="Q97" s="95"/>
      <c r="R97" s="95"/>
      <c r="S97" s="95"/>
      <c r="T97" s="1206"/>
      <c r="U97" s="1207"/>
      <c r="V97" s="1208"/>
      <c r="W97" s="1209"/>
      <c r="Y97" s="1223"/>
      <c r="Z97" s="1224"/>
      <c r="AA97" s="1224"/>
      <c r="AB97" s="1224"/>
      <c r="AC97" s="1224"/>
      <c r="AD97" s="1224"/>
      <c r="AE97" s="1224"/>
      <c r="AF97" s="1224"/>
      <c r="AG97" s="1224"/>
      <c r="AH97" s="1224"/>
      <c r="AI97" s="1224"/>
      <c r="AJ97" s="1224"/>
      <c r="AK97" s="1224"/>
      <c r="AL97" s="1224"/>
      <c r="AM97" s="1224"/>
      <c r="AN97" s="1224"/>
      <c r="AO97" s="1224"/>
      <c r="AP97" s="1224"/>
      <c r="AQ97" s="1224"/>
      <c r="AR97" s="1224"/>
      <c r="AS97" s="1224"/>
      <c r="AT97" s="1225"/>
    </row>
    <row r="98" spans="1:46" ht="10.95" customHeight="1" x14ac:dyDescent="0.25">
      <c r="A98" s="1229" t="s">
        <v>291</v>
      </c>
      <c r="B98" s="1207"/>
      <c r="C98" s="1200"/>
      <c r="D98" s="1201"/>
      <c r="E98" s="1204"/>
      <c r="F98" s="1205"/>
      <c r="G98" s="1196"/>
      <c r="H98" s="1197"/>
      <c r="I98" s="1212"/>
      <c r="J98" s="1211"/>
      <c r="K98" s="1200"/>
      <c r="L98" s="1201"/>
      <c r="M98" s="1204"/>
      <c r="N98" s="1205"/>
      <c r="O98" s="1196"/>
      <c r="P98" s="1197"/>
      <c r="Q98" s="1230" t="s">
        <v>292</v>
      </c>
      <c r="R98" s="1231"/>
      <c r="S98" s="1232"/>
      <c r="T98" s="1204"/>
      <c r="U98" s="1205"/>
      <c r="V98" s="1196"/>
      <c r="W98" s="1197"/>
      <c r="Y98" s="1223"/>
      <c r="Z98" s="1224"/>
      <c r="AA98" s="1224"/>
      <c r="AB98" s="1224"/>
      <c r="AC98" s="1224"/>
      <c r="AD98" s="1224"/>
      <c r="AE98" s="1224"/>
      <c r="AF98" s="1224"/>
      <c r="AG98" s="1224"/>
      <c r="AH98" s="1224"/>
      <c r="AI98" s="1224"/>
      <c r="AJ98" s="1224"/>
      <c r="AK98" s="1224"/>
      <c r="AL98" s="1224"/>
      <c r="AM98" s="1224"/>
      <c r="AN98" s="1224"/>
      <c r="AO98" s="1224"/>
      <c r="AP98" s="1224"/>
      <c r="AQ98" s="1224"/>
      <c r="AR98" s="1224"/>
      <c r="AS98" s="1224"/>
      <c r="AT98" s="1225"/>
    </row>
    <row r="99" spans="1:46" ht="10.95" customHeight="1" x14ac:dyDescent="0.25">
      <c r="A99" s="1206"/>
      <c r="B99" s="1207"/>
      <c r="C99" s="1198" t="s">
        <v>293</v>
      </c>
      <c r="D99" s="1199"/>
      <c r="E99" s="1202" t="s">
        <v>294</v>
      </c>
      <c r="F99" s="1203"/>
      <c r="G99" s="1194"/>
      <c r="H99" s="1195"/>
      <c r="I99" s="1031" t="s">
        <v>295</v>
      </c>
      <c r="J99" s="1033"/>
      <c r="K99" s="1198" t="s">
        <v>293</v>
      </c>
      <c r="L99" s="1199"/>
      <c r="M99" s="1202" t="s">
        <v>294</v>
      </c>
      <c r="N99" s="1203"/>
      <c r="O99" s="1194"/>
      <c r="P99" s="1195"/>
      <c r="Q99" s="1233"/>
      <c r="R99" s="1231"/>
      <c r="S99" s="1232"/>
      <c r="T99" s="1198" t="s">
        <v>296</v>
      </c>
      <c r="U99" s="1199"/>
      <c r="V99" s="1194"/>
      <c r="W99" s="1195"/>
      <c r="Y99" s="1223"/>
      <c r="Z99" s="1224"/>
      <c r="AA99" s="1224"/>
      <c r="AB99" s="1224"/>
      <c r="AC99" s="1224"/>
      <c r="AD99" s="1224"/>
      <c r="AE99" s="1224"/>
      <c r="AF99" s="1224"/>
      <c r="AG99" s="1224"/>
      <c r="AH99" s="1224"/>
      <c r="AI99" s="1224"/>
      <c r="AJ99" s="1224"/>
      <c r="AK99" s="1224"/>
      <c r="AL99" s="1224"/>
      <c r="AM99" s="1224"/>
      <c r="AN99" s="1224"/>
      <c r="AO99" s="1224"/>
      <c r="AP99" s="1224"/>
      <c r="AQ99" s="1224"/>
      <c r="AR99" s="1224"/>
      <c r="AS99" s="1224"/>
      <c r="AT99" s="1225"/>
    </row>
    <row r="100" spans="1:46" ht="10.95" customHeight="1" x14ac:dyDescent="0.25">
      <c r="A100" s="96"/>
      <c r="B100" s="97"/>
      <c r="C100" s="1200"/>
      <c r="D100" s="1201"/>
      <c r="E100" s="1204"/>
      <c r="F100" s="1205"/>
      <c r="G100" s="1196"/>
      <c r="H100" s="1197"/>
      <c r="I100" s="1236"/>
      <c r="J100" s="1033"/>
      <c r="K100" s="1200"/>
      <c r="L100" s="1201"/>
      <c r="M100" s="1204"/>
      <c r="N100" s="1205"/>
      <c r="O100" s="1196"/>
      <c r="P100" s="1197"/>
      <c r="Q100" s="95"/>
      <c r="R100" s="95"/>
      <c r="S100" s="95"/>
      <c r="T100" s="1200"/>
      <c r="U100" s="1201"/>
      <c r="V100" s="1208"/>
      <c r="W100" s="1209"/>
      <c r="Y100" s="1223"/>
      <c r="Z100" s="1224"/>
      <c r="AA100" s="1224"/>
      <c r="AB100" s="1224"/>
      <c r="AC100" s="1224"/>
      <c r="AD100" s="1224"/>
      <c r="AE100" s="1224"/>
      <c r="AF100" s="1224"/>
      <c r="AG100" s="1224"/>
      <c r="AH100" s="1224"/>
      <c r="AI100" s="1224"/>
      <c r="AJ100" s="1224"/>
      <c r="AK100" s="1224"/>
      <c r="AL100" s="1224"/>
      <c r="AM100" s="1224"/>
      <c r="AN100" s="1224"/>
      <c r="AO100" s="1224"/>
      <c r="AP100" s="1224"/>
      <c r="AQ100" s="1224"/>
      <c r="AR100" s="1224"/>
      <c r="AS100" s="1224"/>
      <c r="AT100" s="1225"/>
    </row>
    <row r="101" spans="1:46" ht="10.95" customHeight="1" x14ac:dyDescent="0.25">
      <c r="A101" s="96"/>
      <c r="B101" s="97"/>
      <c r="C101" s="1200"/>
      <c r="D101" s="1201"/>
      <c r="E101" s="1202" t="s">
        <v>297</v>
      </c>
      <c r="F101" s="1203"/>
      <c r="G101" s="1194"/>
      <c r="H101" s="1195"/>
      <c r="I101" s="1236"/>
      <c r="J101" s="1033"/>
      <c r="K101" s="1200"/>
      <c r="L101" s="1201"/>
      <c r="M101" s="1202" t="s">
        <v>297</v>
      </c>
      <c r="N101" s="1203"/>
      <c r="O101" s="1194"/>
      <c r="P101" s="1195"/>
      <c r="Q101" s="95"/>
      <c r="R101" s="95"/>
      <c r="S101" s="95"/>
      <c r="T101" s="1200"/>
      <c r="U101" s="1201"/>
      <c r="V101" s="1208"/>
      <c r="W101" s="1209"/>
      <c r="Y101" s="1223"/>
      <c r="Z101" s="1224"/>
      <c r="AA101" s="1224"/>
      <c r="AB101" s="1224"/>
      <c r="AC101" s="1224"/>
      <c r="AD101" s="1224"/>
      <c r="AE101" s="1224"/>
      <c r="AF101" s="1224"/>
      <c r="AG101" s="1224"/>
      <c r="AH101" s="1224"/>
      <c r="AI101" s="1224"/>
      <c r="AJ101" s="1224"/>
      <c r="AK101" s="1224"/>
      <c r="AL101" s="1224"/>
      <c r="AM101" s="1224"/>
      <c r="AN101" s="1224"/>
      <c r="AO101" s="1224"/>
      <c r="AP101" s="1224"/>
      <c r="AQ101" s="1224"/>
      <c r="AR101" s="1224"/>
      <c r="AS101" s="1224"/>
      <c r="AT101" s="1225"/>
    </row>
    <row r="102" spans="1:46" ht="10.95" customHeight="1" x14ac:dyDescent="0.25">
      <c r="A102" s="98"/>
      <c r="B102" s="99"/>
      <c r="C102" s="1234"/>
      <c r="D102" s="1235"/>
      <c r="E102" s="1204"/>
      <c r="F102" s="1205"/>
      <c r="G102" s="1196"/>
      <c r="H102" s="1197"/>
      <c r="I102" s="98"/>
      <c r="J102" s="99"/>
      <c r="K102" s="1234"/>
      <c r="L102" s="1235"/>
      <c r="M102" s="1204"/>
      <c r="N102" s="1205"/>
      <c r="O102" s="1196"/>
      <c r="P102" s="1197"/>
      <c r="Q102" s="100"/>
      <c r="R102" s="100"/>
      <c r="S102" s="100"/>
      <c r="T102" s="1234"/>
      <c r="U102" s="1235"/>
      <c r="V102" s="1196"/>
      <c r="W102" s="1197"/>
      <c r="Y102" s="1226"/>
      <c r="Z102" s="1227"/>
      <c r="AA102" s="1227"/>
      <c r="AB102" s="1227"/>
      <c r="AC102" s="1227"/>
      <c r="AD102" s="1227"/>
      <c r="AE102" s="1227"/>
      <c r="AF102" s="1227"/>
      <c r="AG102" s="1227"/>
      <c r="AH102" s="1227"/>
      <c r="AI102" s="1227"/>
      <c r="AJ102" s="1227"/>
      <c r="AK102" s="1227"/>
      <c r="AL102" s="1227"/>
      <c r="AM102" s="1227"/>
      <c r="AN102" s="1227"/>
      <c r="AO102" s="1227"/>
      <c r="AP102" s="1227"/>
      <c r="AQ102" s="1227"/>
      <c r="AR102" s="1227"/>
      <c r="AS102" s="1227"/>
      <c r="AT102" s="1228"/>
    </row>
  </sheetData>
  <mergeCells count="593">
    <mergeCell ref="E99:F100"/>
    <mergeCell ref="G99:H100"/>
    <mergeCell ref="I99:J101"/>
    <mergeCell ref="K99:L102"/>
    <mergeCell ref="M99:N100"/>
    <mergeCell ref="O99:P100"/>
    <mergeCell ref="T99:U102"/>
    <mergeCell ref="V99:W102"/>
    <mergeCell ref="E101:F102"/>
    <mergeCell ref="G101:H102"/>
    <mergeCell ref="M101:N102"/>
    <mergeCell ref="O101:P102"/>
    <mergeCell ref="G95:H96"/>
    <mergeCell ref="K95:L98"/>
    <mergeCell ref="M95:N96"/>
    <mergeCell ref="O95:P96"/>
    <mergeCell ref="T95:U98"/>
    <mergeCell ref="V95:W98"/>
    <mergeCell ref="I96:J98"/>
    <mergeCell ref="Y91:AT93"/>
    <mergeCell ref="A94:F94"/>
    <mergeCell ref="G94:H94"/>
    <mergeCell ref="I94:N94"/>
    <mergeCell ref="O94:P94"/>
    <mergeCell ref="Q94:U94"/>
    <mergeCell ref="V94:W94"/>
    <mergeCell ref="Y94:AT102"/>
    <mergeCell ref="C95:D98"/>
    <mergeCell ref="E95:F96"/>
    <mergeCell ref="E97:F98"/>
    <mergeCell ref="G97:H98"/>
    <mergeCell ref="M97:N98"/>
    <mergeCell ref="O97:P98"/>
    <mergeCell ref="A98:B99"/>
    <mergeCell ref="Q98:S99"/>
    <mergeCell ref="C99:D102"/>
    <mergeCell ref="A90:H90"/>
    <mergeCell ref="I90:M91"/>
    <mergeCell ref="N90:R90"/>
    <mergeCell ref="S90:V91"/>
    <mergeCell ref="A91:H91"/>
    <mergeCell ref="N91:Q91"/>
    <mergeCell ref="AF88:AI89"/>
    <mergeCell ref="AK88:AN89"/>
    <mergeCell ref="AP88:AS89"/>
    <mergeCell ref="A89:H89"/>
    <mergeCell ref="N89:Q89"/>
    <mergeCell ref="Y89:AE89"/>
    <mergeCell ref="AK86:AN87"/>
    <mergeCell ref="AP86:AS87"/>
    <mergeCell ref="A87:H87"/>
    <mergeCell ref="N87:Q87"/>
    <mergeCell ref="Y87:AE87"/>
    <mergeCell ref="A88:H88"/>
    <mergeCell ref="I88:M89"/>
    <mergeCell ref="N88:R88"/>
    <mergeCell ref="S88:V89"/>
    <mergeCell ref="Y88:AE88"/>
    <mergeCell ref="A86:H86"/>
    <mergeCell ref="I86:M87"/>
    <mergeCell ref="N86:R86"/>
    <mergeCell ref="S86:V87"/>
    <mergeCell ref="Y86:AE86"/>
    <mergeCell ref="AF86:AI87"/>
    <mergeCell ref="AK84:AO84"/>
    <mergeCell ref="AP84:AT85"/>
    <mergeCell ref="I85:M85"/>
    <mergeCell ref="N85:R85"/>
    <mergeCell ref="S85:W85"/>
    <mergeCell ref="AF85:AJ85"/>
    <mergeCell ref="AK85:AO85"/>
    <mergeCell ref="A84:H85"/>
    <mergeCell ref="I84:M84"/>
    <mergeCell ref="N84:R84"/>
    <mergeCell ref="S84:W84"/>
    <mergeCell ref="Y84:AE85"/>
    <mergeCell ref="AF84:AJ84"/>
    <mergeCell ref="AF80:AI81"/>
    <mergeCell ref="AK80:AN80"/>
    <mergeCell ref="AP80:AS81"/>
    <mergeCell ref="A81:H81"/>
    <mergeCell ref="Y81:AE81"/>
    <mergeCell ref="AK81:AN81"/>
    <mergeCell ref="AK78:AN78"/>
    <mergeCell ref="AP78:AS79"/>
    <mergeCell ref="A79:H79"/>
    <mergeCell ref="Y79:AE79"/>
    <mergeCell ref="AK79:AN79"/>
    <mergeCell ref="A80:H80"/>
    <mergeCell ref="I80:L81"/>
    <mergeCell ref="N80:Q81"/>
    <mergeCell ref="S80:V81"/>
    <mergeCell ref="Y80:AE80"/>
    <mergeCell ref="A78:H78"/>
    <mergeCell ref="I78:L79"/>
    <mergeCell ref="N78:Q79"/>
    <mergeCell ref="S78:V79"/>
    <mergeCell ref="Y78:AE78"/>
    <mergeCell ref="AF78:AI79"/>
    <mergeCell ref="AK76:AO76"/>
    <mergeCell ref="AP76:AT76"/>
    <mergeCell ref="I77:M77"/>
    <mergeCell ref="N77:R77"/>
    <mergeCell ref="S77:W77"/>
    <mergeCell ref="AK77:AO77"/>
    <mergeCell ref="AP77:AT77"/>
    <mergeCell ref="AI71:AJ72"/>
    <mergeCell ref="AK71:AM72"/>
    <mergeCell ref="AN71:AP72"/>
    <mergeCell ref="AQ71:AT72"/>
    <mergeCell ref="A76:H77"/>
    <mergeCell ref="I76:M76"/>
    <mergeCell ref="N76:R76"/>
    <mergeCell ref="S76:W76"/>
    <mergeCell ref="Y76:AE77"/>
    <mergeCell ref="AF76:AJ77"/>
    <mergeCell ref="T71:U72"/>
    <mergeCell ref="V71:W72"/>
    <mergeCell ref="X71:Y72"/>
    <mergeCell ref="Z71:AB72"/>
    <mergeCell ref="AC71:AE72"/>
    <mergeCell ref="AF71:AH72"/>
    <mergeCell ref="A71:F72"/>
    <mergeCell ref="G71:H72"/>
    <mergeCell ref="I71:J72"/>
    <mergeCell ref="K71:N72"/>
    <mergeCell ref="O71:Q72"/>
    <mergeCell ref="R71:S72"/>
    <mergeCell ref="AN69:AP70"/>
    <mergeCell ref="AQ69:AT70"/>
    <mergeCell ref="T70:U70"/>
    <mergeCell ref="X70:Y70"/>
    <mergeCell ref="R69:S70"/>
    <mergeCell ref="T69:U69"/>
    <mergeCell ref="V69:W70"/>
    <mergeCell ref="X69:Y69"/>
    <mergeCell ref="Z69:AB70"/>
    <mergeCell ref="AC69:AE70"/>
    <mergeCell ref="A69:F70"/>
    <mergeCell ref="G69:H70"/>
    <mergeCell ref="I69:I70"/>
    <mergeCell ref="J69:J70"/>
    <mergeCell ref="K69:N70"/>
    <mergeCell ref="O69:Q70"/>
    <mergeCell ref="AF67:AH68"/>
    <mergeCell ref="AI67:AJ68"/>
    <mergeCell ref="AK67:AM68"/>
    <mergeCell ref="A67:F68"/>
    <mergeCell ref="G67:H68"/>
    <mergeCell ref="I67:I68"/>
    <mergeCell ref="J67:J68"/>
    <mergeCell ref="K67:N68"/>
    <mergeCell ref="O67:Q68"/>
    <mergeCell ref="AF69:AH70"/>
    <mergeCell ref="AI69:AJ70"/>
    <mergeCell ref="AK69:AM70"/>
    <mergeCell ref="AN67:AP68"/>
    <mergeCell ref="AQ67:AT68"/>
    <mergeCell ref="T68:U68"/>
    <mergeCell ref="X68:Y68"/>
    <mergeCell ref="R67:S68"/>
    <mergeCell ref="T67:U67"/>
    <mergeCell ref="V67:W68"/>
    <mergeCell ref="X67:Y67"/>
    <mergeCell ref="Z67:AB68"/>
    <mergeCell ref="AC67:AE68"/>
    <mergeCell ref="AN65:AP66"/>
    <mergeCell ref="AQ65:AT66"/>
    <mergeCell ref="T66:U66"/>
    <mergeCell ref="X66:Y66"/>
    <mergeCell ref="R65:S66"/>
    <mergeCell ref="T65:U65"/>
    <mergeCell ref="V65:W66"/>
    <mergeCell ref="X65:Y65"/>
    <mergeCell ref="Z65:AB66"/>
    <mergeCell ref="AC65:AE66"/>
    <mergeCell ref="A65:F66"/>
    <mergeCell ref="G65:H66"/>
    <mergeCell ref="I65:I66"/>
    <mergeCell ref="J65:J66"/>
    <mergeCell ref="K65:N66"/>
    <mergeCell ref="O65:Q66"/>
    <mergeCell ref="AF63:AH64"/>
    <mergeCell ref="AI63:AJ64"/>
    <mergeCell ref="AK63:AM64"/>
    <mergeCell ref="A63:F64"/>
    <mergeCell ref="G63:H64"/>
    <mergeCell ref="I63:I64"/>
    <mergeCell ref="J63:J64"/>
    <mergeCell ref="K63:N64"/>
    <mergeCell ref="O63:Q64"/>
    <mergeCell ref="AF65:AH66"/>
    <mergeCell ref="AI65:AJ66"/>
    <mergeCell ref="AK65:AM66"/>
    <mergeCell ref="AN63:AP64"/>
    <mergeCell ref="AQ63:AT64"/>
    <mergeCell ref="T64:U64"/>
    <mergeCell ref="X64:Y64"/>
    <mergeCell ref="R63:S64"/>
    <mergeCell ref="T63:U63"/>
    <mergeCell ref="V63:W64"/>
    <mergeCell ref="X63:Y63"/>
    <mergeCell ref="Z63:AB64"/>
    <mergeCell ref="AC63:AE64"/>
    <mergeCell ref="AN61:AP62"/>
    <mergeCell ref="AQ61:AT62"/>
    <mergeCell ref="T62:U62"/>
    <mergeCell ref="X62:Y62"/>
    <mergeCell ref="R61:S62"/>
    <mergeCell ref="T61:U61"/>
    <mergeCell ref="V61:W62"/>
    <mergeCell ref="X61:Y61"/>
    <mergeCell ref="Z61:AB62"/>
    <mergeCell ref="AC61:AE62"/>
    <mergeCell ref="A61:F62"/>
    <mergeCell ref="G61:H62"/>
    <mergeCell ref="I61:I62"/>
    <mergeCell ref="J61:J62"/>
    <mergeCell ref="K61:N62"/>
    <mergeCell ref="O61:Q62"/>
    <mergeCell ref="AF59:AH60"/>
    <mergeCell ref="AI59:AJ60"/>
    <mergeCell ref="AK59:AM60"/>
    <mergeCell ref="A59:F60"/>
    <mergeCell ref="G59:H60"/>
    <mergeCell ref="I59:I60"/>
    <mergeCell ref="J59:J60"/>
    <mergeCell ref="K59:N60"/>
    <mergeCell ref="O59:Q60"/>
    <mergeCell ref="AF61:AH62"/>
    <mergeCell ref="AI61:AJ62"/>
    <mergeCell ref="AK61:AM62"/>
    <mergeCell ref="AN59:AP60"/>
    <mergeCell ref="AQ59:AT60"/>
    <mergeCell ref="T60:U60"/>
    <mergeCell ref="X60:Y60"/>
    <mergeCell ref="R59:S60"/>
    <mergeCell ref="T59:U59"/>
    <mergeCell ref="V59:W60"/>
    <mergeCell ref="X59:Y59"/>
    <mergeCell ref="Z59:AB60"/>
    <mergeCell ref="AC59:AE60"/>
    <mergeCell ref="AC57:AE58"/>
    <mergeCell ref="AI57:AJ58"/>
    <mergeCell ref="AQ57:AT58"/>
    <mergeCell ref="T58:U58"/>
    <mergeCell ref="X58:Y58"/>
    <mergeCell ref="Z58:AB58"/>
    <mergeCell ref="AF58:AH58"/>
    <mergeCell ref="AK58:AM58"/>
    <mergeCell ref="AN58:AP58"/>
    <mergeCell ref="O57:Q58"/>
    <mergeCell ref="R57:S58"/>
    <mergeCell ref="T57:U57"/>
    <mergeCell ref="V57:W58"/>
    <mergeCell ref="X57:Y57"/>
    <mergeCell ref="Z57:AB57"/>
    <mergeCell ref="A56:F56"/>
    <mergeCell ref="G56:H56"/>
    <mergeCell ref="I56:J56"/>
    <mergeCell ref="V56:W56"/>
    <mergeCell ref="Z56:AB56"/>
    <mergeCell ref="A57:F58"/>
    <mergeCell ref="G57:H58"/>
    <mergeCell ref="I57:I58"/>
    <mergeCell ref="J57:J58"/>
    <mergeCell ref="K57:N58"/>
    <mergeCell ref="O55:Q56"/>
    <mergeCell ref="V55:W55"/>
    <mergeCell ref="X55:Y56"/>
    <mergeCell ref="Z55:AB55"/>
    <mergeCell ref="AC55:AE56"/>
    <mergeCell ref="AF55:AH56"/>
    <mergeCell ref="V54:W54"/>
    <mergeCell ref="X54:Y54"/>
    <mergeCell ref="Z54:AB54"/>
    <mergeCell ref="AF54:AH54"/>
    <mergeCell ref="AK54:AM54"/>
    <mergeCell ref="AQ54:AT56"/>
    <mergeCell ref="AI55:AJ56"/>
    <mergeCell ref="AK55:AM56"/>
    <mergeCell ref="AN55:AP56"/>
    <mergeCell ref="B54:E54"/>
    <mergeCell ref="G54:H54"/>
    <mergeCell ref="I54:J54"/>
    <mergeCell ref="P54:Q54"/>
    <mergeCell ref="R54:S56"/>
    <mergeCell ref="T54:U56"/>
    <mergeCell ref="B55:E55"/>
    <mergeCell ref="G55:H55"/>
    <mergeCell ref="I55:J55"/>
    <mergeCell ref="K55:N55"/>
    <mergeCell ref="AJ46:AM47"/>
    <mergeCell ref="AN46:AO47"/>
    <mergeCell ref="AP46:AQ47"/>
    <mergeCell ref="AT48:AT49"/>
    <mergeCell ref="B49:F49"/>
    <mergeCell ref="H49:H50"/>
    <mergeCell ref="I49:M50"/>
    <mergeCell ref="O49:Q52"/>
    <mergeCell ref="T49:U52"/>
    <mergeCell ref="V49:W52"/>
    <mergeCell ref="X49:Z50"/>
    <mergeCell ref="AD49:AH49"/>
    <mergeCell ref="B50:F50"/>
    <mergeCell ref="AA50:AC51"/>
    <mergeCell ref="AD50:AH51"/>
    <mergeCell ref="A51:H51"/>
    <mergeCell ref="I51:M52"/>
    <mergeCell ref="X51:Z52"/>
    <mergeCell ref="A52:H52"/>
    <mergeCell ref="AD52:AH52"/>
    <mergeCell ref="AD47:AH47"/>
    <mergeCell ref="X48:Z48"/>
    <mergeCell ref="AD48:AH48"/>
    <mergeCell ref="AA46:AC48"/>
    <mergeCell ref="AD46:AH46"/>
    <mergeCell ref="AT44:AT45"/>
    <mergeCell ref="A45:G45"/>
    <mergeCell ref="H45:H46"/>
    <mergeCell ref="I45:M46"/>
    <mergeCell ref="X45:Z45"/>
    <mergeCell ref="B46:F46"/>
    <mergeCell ref="R46:S48"/>
    <mergeCell ref="X46:Z47"/>
    <mergeCell ref="B44:G44"/>
    <mergeCell ref="V44:W45"/>
    <mergeCell ref="AA44:AC45"/>
    <mergeCell ref="AD44:AH45"/>
    <mergeCell ref="AJ44:AM45"/>
    <mergeCell ref="AN44:AO45"/>
    <mergeCell ref="AT46:AT47"/>
    <mergeCell ref="B47:F48"/>
    <mergeCell ref="H47:H48"/>
    <mergeCell ref="I47:M48"/>
    <mergeCell ref="O47:Q47"/>
    <mergeCell ref="V47:W48"/>
    <mergeCell ref="AR46:AS47"/>
    <mergeCell ref="AP48:AQ49"/>
    <mergeCell ref="AR48:AS49"/>
    <mergeCell ref="AJ48:AO49"/>
    <mergeCell ref="AR40:AT41"/>
    <mergeCell ref="D41:F41"/>
    <mergeCell ref="H41:H42"/>
    <mergeCell ref="I41:M42"/>
    <mergeCell ref="V41:W42"/>
    <mergeCell ref="AA41:AC42"/>
    <mergeCell ref="AR42:AS43"/>
    <mergeCell ref="AT42:AT43"/>
    <mergeCell ref="C43:F43"/>
    <mergeCell ref="H43:H44"/>
    <mergeCell ref="I43:M44"/>
    <mergeCell ref="O43:S45"/>
    <mergeCell ref="T43:U45"/>
    <mergeCell ref="V43:W43"/>
    <mergeCell ref="X43:Z44"/>
    <mergeCell ref="AD43:AH43"/>
    <mergeCell ref="AD41:AH42"/>
    <mergeCell ref="C42:G42"/>
    <mergeCell ref="X42:Z42"/>
    <mergeCell ref="AJ42:AM43"/>
    <mergeCell ref="AN42:AO43"/>
    <mergeCell ref="AP42:AQ43"/>
    <mergeCell ref="AP44:AQ45"/>
    <mergeCell ref="AR44:AS45"/>
    <mergeCell ref="AD38:AH39"/>
    <mergeCell ref="AJ38:AP39"/>
    <mergeCell ref="C39:G40"/>
    <mergeCell ref="H39:H40"/>
    <mergeCell ref="I39:M40"/>
    <mergeCell ref="X39:Z39"/>
    <mergeCell ref="O40:S42"/>
    <mergeCell ref="T40:U42"/>
    <mergeCell ref="AD40:AH40"/>
    <mergeCell ref="AJ40:AM41"/>
    <mergeCell ref="AN40:AO41"/>
    <mergeCell ref="AP40:AQ41"/>
    <mergeCell ref="B31:B42"/>
    <mergeCell ref="C31:G32"/>
    <mergeCell ref="H31:H32"/>
    <mergeCell ref="I31:M32"/>
    <mergeCell ref="O32:P33"/>
    <mergeCell ref="Q32:R33"/>
    <mergeCell ref="S32:W33"/>
    <mergeCell ref="X32:AB33"/>
    <mergeCell ref="S30:W31"/>
    <mergeCell ref="X30:AB31"/>
    <mergeCell ref="V40:W40"/>
    <mergeCell ref="X40:Z41"/>
    <mergeCell ref="I37:M38"/>
    <mergeCell ref="O38:S39"/>
    <mergeCell ref="T38:U39"/>
    <mergeCell ref="V38:W39"/>
    <mergeCell ref="X38:Z38"/>
    <mergeCell ref="AA38:AC39"/>
    <mergeCell ref="C35:G36"/>
    <mergeCell ref="H35:H36"/>
    <mergeCell ref="I35:M36"/>
    <mergeCell ref="O36:U37"/>
    <mergeCell ref="C37:G38"/>
    <mergeCell ref="H37:H38"/>
    <mergeCell ref="AS32:AT33"/>
    <mergeCell ref="AP30:AR31"/>
    <mergeCell ref="AS30:AT31"/>
    <mergeCell ref="AF30:AG31"/>
    <mergeCell ref="AH30:AI31"/>
    <mergeCell ref="AJ30:AL31"/>
    <mergeCell ref="AM30:AO31"/>
    <mergeCell ref="I33:M34"/>
    <mergeCell ref="O34:P35"/>
    <mergeCell ref="AJ34:AL35"/>
    <mergeCell ref="AM34:AO35"/>
    <mergeCell ref="AP34:AR35"/>
    <mergeCell ref="AS34:AT35"/>
    <mergeCell ref="Q34:R35"/>
    <mergeCell ref="S34:W35"/>
    <mergeCell ref="X34:AB35"/>
    <mergeCell ref="AC34:AE35"/>
    <mergeCell ref="AF34:AG35"/>
    <mergeCell ref="AH34:AI35"/>
    <mergeCell ref="H29:H30"/>
    <mergeCell ref="I29:M30"/>
    <mergeCell ref="O30:P31"/>
    <mergeCell ref="Q30:R31"/>
    <mergeCell ref="AF32:AG33"/>
    <mergeCell ref="AH32:AI33"/>
    <mergeCell ref="AJ32:AL33"/>
    <mergeCell ref="AM32:AO33"/>
    <mergeCell ref="AP32:AR33"/>
    <mergeCell ref="O26:P27"/>
    <mergeCell ref="Q26:R27"/>
    <mergeCell ref="AP26:AR27"/>
    <mergeCell ref="AS26:AT27"/>
    <mergeCell ref="C27:F28"/>
    <mergeCell ref="H27:H28"/>
    <mergeCell ref="I27:M28"/>
    <mergeCell ref="O28:P29"/>
    <mergeCell ref="Q28:R29"/>
    <mergeCell ref="S28:W29"/>
    <mergeCell ref="X28:AB29"/>
    <mergeCell ref="AF28:AG29"/>
    <mergeCell ref="S26:W27"/>
    <mergeCell ref="X26:AB27"/>
    <mergeCell ref="AF26:AG27"/>
    <mergeCell ref="AH26:AI27"/>
    <mergeCell ref="AJ26:AL27"/>
    <mergeCell ref="AM26:AO27"/>
    <mergeCell ref="AH28:AI29"/>
    <mergeCell ref="AJ28:AL29"/>
    <mergeCell ref="AM28:AO29"/>
    <mergeCell ref="AP28:AR29"/>
    <mergeCell ref="AS28:AT29"/>
    <mergeCell ref="C29:F30"/>
    <mergeCell ref="AP22:AR23"/>
    <mergeCell ref="AS22:AT23"/>
    <mergeCell ref="C23:F24"/>
    <mergeCell ref="H23:H24"/>
    <mergeCell ref="I23:M24"/>
    <mergeCell ref="O24:P25"/>
    <mergeCell ref="Q24:R25"/>
    <mergeCell ref="S24:W25"/>
    <mergeCell ref="X24:AB25"/>
    <mergeCell ref="AF24:AG25"/>
    <mergeCell ref="S22:W23"/>
    <mergeCell ref="X22:AB23"/>
    <mergeCell ref="AF22:AG23"/>
    <mergeCell ref="AH22:AI23"/>
    <mergeCell ref="AJ22:AL23"/>
    <mergeCell ref="AM22:AO23"/>
    <mergeCell ref="AH24:AI25"/>
    <mergeCell ref="AJ24:AL25"/>
    <mergeCell ref="AM24:AO25"/>
    <mergeCell ref="AP24:AR25"/>
    <mergeCell ref="AS24:AT25"/>
    <mergeCell ref="C25:F26"/>
    <mergeCell ref="H25:H26"/>
    <mergeCell ref="I25:M26"/>
    <mergeCell ref="X20:AB21"/>
    <mergeCell ref="S18:W19"/>
    <mergeCell ref="X18:AB19"/>
    <mergeCell ref="AF18:AG19"/>
    <mergeCell ref="AH18:AI19"/>
    <mergeCell ref="AJ18:AL19"/>
    <mergeCell ref="AM18:AO19"/>
    <mergeCell ref="C17:D18"/>
    <mergeCell ref="E17:G18"/>
    <mergeCell ref="C21:F22"/>
    <mergeCell ref="H21:H22"/>
    <mergeCell ref="I21:M22"/>
    <mergeCell ref="O22:P23"/>
    <mergeCell ref="Q22:R23"/>
    <mergeCell ref="AP16:AR17"/>
    <mergeCell ref="AF20:AG21"/>
    <mergeCell ref="AH20:AI21"/>
    <mergeCell ref="AJ20:AL21"/>
    <mergeCell ref="AM20:AO21"/>
    <mergeCell ref="AP20:AR21"/>
    <mergeCell ref="AS20:AT21"/>
    <mergeCell ref="AP18:AR19"/>
    <mergeCell ref="AS18:AT19"/>
    <mergeCell ref="X14:AB15"/>
    <mergeCell ref="AF14:AG15"/>
    <mergeCell ref="AH14:AI15"/>
    <mergeCell ref="AJ14:AL15"/>
    <mergeCell ref="AM14:AO15"/>
    <mergeCell ref="AS16:AT17"/>
    <mergeCell ref="AP14:AR15"/>
    <mergeCell ref="AS14:AT15"/>
    <mergeCell ref="C15:G15"/>
    <mergeCell ref="H15:H16"/>
    <mergeCell ref="I15:M16"/>
    <mergeCell ref="C16:G16"/>
    <mergeCell ref="O16:P17"/>
    <mergeCell ref="Q16:R17"/>
    <mergeCell ref="S16:W17"/>
    <mergeCell ref="X16:AB17"/>
    <mergeCell ref="H17:H18"/>
    <mergeCell ref="I17:M18"/>
    <mergeCell ref="O18:P19"/>
    <mergeCell ref="Q18:R19"/>
    <mergeCell ref="AF16:AG17"/>
    <mergeCell ref="AH16:AI17"/>
    <mergeCell ref="AJ16:AL17"/>
    <mergeCell ref="AM16:AO17"/>
    <mergeCell ref="X11:AB12"/>
    <mergeCell ref="AC11:AE12"/>
    <mergeCell ref="AF11:AG12"/>
    <mergeCell ref="AH11:AL11"/>
    <mergeCell ref="AM11:AO11"/>
    <mergeCell ref="O12:P12"/>
    <mergeCell ref="AH12:AI13"/>
    <mergeCell ref="AJ12:AL13"/>
    <mergeCell ref="AM12:AO12"/>
    <mergeCell ref="AF13:AG13"/>
    <mergeCell ref="AM13:AO13"/>
    <mergeCell ref="AD13:AE13"/>
    <mergeCell ref="A11:A20"/>
    <mergeCell ref="C11:F12"/>
    <mergeCell ref="H11:H12"/>
    <mergeCell ref="I11:M12"/>
    <mergeCell ref="O11:P11"/>
    <mergeCell ref="S11:W12"/>
    <mergeCell ref="B13:B18"/>
    <mergeCell ref="C13:G13"/>
    <mergeCell ref="H13:H14"/>
    <mergeCell ref="I13:M14"/>
    <mergeCell ref="C14:G14"/>
    <mergeCell ref="O14:P15"/>
    <mergeCell ref="Q14:R15"/>
    <mergeCell ref="S14:W15"/>
    <mergeCell ref="D19:D20"/>
    <mergeCell ref="E19:G20"/>
    <mergeCell ref="H19:H20"/>
    <mergeCell ref="I19:M20"/>
    <mergeCell ref="O20:P21"/>
    <mergeCell ref="Q20:R21"/>
    <mergeCell ref="S20:W21"/>
    <mergeCell ref="A21:A42"/>
    <mergeCell ref="C33:G34"/>
    <mergeCell ref="H33:H34"/>
    <mergeCell ref="H7:I8"/>
    <mergeCell ref="AM9:AN9"/>
    <mergeCell ref="A10:H10"/>
    <mergeCell ref="I10:M10"/>
    <mergeCell ref="O10:P10"/>
    <mergeCell ref="Q10:R10"/>
    <mergeCell ref="AC10:AE10"/>
    <mergeCell ref="AF10:AG10"/>
    <mergeCell ref="AI10:AQ10"/>
    <mergeCell ref="A7:B8"/>
    <mergeCell ref="C7:C8"/>
    <mergeCell ref="D7:D8"/>
    <mergeCell ref="E7:E8"/>
    <mergeCell ref="F7:F8"/>
    <mergeCell ref="G7:G8"/>
    <mergeCell ref="AM4:AN5"/>
    <mergeCell ref="AO4:AT5"/>
    <mergeCell ref="P5:Q7"/>
    <mergeCell ref="R5:AB7"/>
    <mergeCell ref="AC5:AD7"/>
    <mergeCell ref="AE5:AK7"/>
    <mergeCell ref="AM6:AN7"/>
    <mergeCell ref="AO6:AT7"/>
    <mergeCell ref="M1:O1"/>
    <mergeCell ref="P1:Q1"/>
    <mergeCell ref="AH1:AS1"/>
    <mergeCell ref="P2:Q4"/>
    <mergeCell ref="R2:AB4"/>
    <mergeCell ref="AC2:AD4"/>
    <mergeCell ref="AL2:AL7"/>
    <mergeCell ref="AM2:AN3"/>
    <mergeCell ref="AO2:AT3"/>
    <mergeCell ref="AE2:AK4"/>
  </mergeCells>
  <phoneticPr fontId="19"/>
  <dataValidations count="2">
    <dataValidation type="list" allowBlank="1" showInputMessage="1" showErrorMessage="1" sqref="R71" xr:uid="{E87ED75A-B36D-4DEA-90A8-91AFA45900B5}">
      <formula1>#REF!</formula1>
    </dataValidation>
    <dataValidation type="list" allowBlank="1" showInputMessage="1" showErrorMessage="1" error="リストから選択してください。" sqref="R57:S70" xr:uid="{D59E4AAB-00CB-43C1-9587-DF94985E0506}">
      <formula1>"定額,旧定額,定率,旧定率"</formula1>
    </dataValidation>
  </dataValidations>
  <pageMargins left="0.31496062992125984" right="0.31496062992125984" top="0.55118110236220474" bottom="0.35433070866141736" header="0.31496062992125984" footer="0.31496062992125984"/>
  <pageSetup paperSize="9" scale="99" orientation="landscape" r:id="rId1"/>
  <rowBreaks count="1" manualBreakCount="1">
    <brk id="52" max="4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71199-BDC0-462D-989F-0FAE0A26EA9D}">
  <dimension ref="A1:AX96"/>
  <sheetViews>
    <sheetView view="pageBreakPreview" topLeftCell="A3" zoomScaleNormal="115" zoomScaleSheetLayoutView="100" workbookViewId="0">
      <selection activeCell="O78" sqref="O78:Q79"/>
    </sheetView>
  </sheetViews>
  <sheetFormatPr defaultColWidth="9" defaultRowHeight="13.8" x14ac:dyDescent="0.25"/>
  <cols>
    <col min="1" max="50" width="3.109375" style="45" customWidth="1"/>
    <col min="51" max="63" width="2.109375" style="45" customWidth="1"/>
    <col min="64" max="16384" width="9" style="45"/>
  </cols>
  <sheetData>
    <row r="1" spans="1:46" s="5" customFormat="1" ht="32.25" customHeight="1" x14ac:dyDescent="0.2">
      <c r="M1" s="281" t="s">
        <v>301</v>
      </c>
      <c r="N1" s="281"/>
      <c r="O1" s="281"/>
      <c r="P1" s="282"/>
      <c r="Q1" s="282"/>
      <c r="R1" s="6" t="s">
        <v>164</v>
      </c>
      <c r="S1" s="7"/>
      <c r="T1" s="7"/>
      <c r="U1" s="7"/>
      <c r="V1" s="7"/>
      <c r="W1" s="7"/>
      <c r="X1" s="7"/>
      <c r="Y1" s="7"/>
      <c r="AG1" s="104" t="s">
        <v>304</v>
      </c>
      <c r="AH1" s="283" t="s">
        <v>358</v>
      </c>
      <c r="AI1" s="283"/>
      <c r="AJ1" s="283"/>
      <c r="AK1" s="283"/>
      <c r="AL1" s="283"/>
      <c r="AM1" s="283"/>
      <c r="AN1" s="283"/>
      <c r="AO1" s="283"/>
      <c r="AP1" s="283"/>
      <c r="AQ1" s="283"/>
      <c r="AR1" s="283"/>
      <c r="AS1" s="283"/>
      <c r="AT1" s="103" t="s">
        <v>305</v>
      </c>
    </row>
    <row r="2" spans="1:46" s="8" customFormat="1" ht="11.4" customHeight="1" x14ac:dyDescent="0.25">
      <c r="P2" s="365" t="s">
        <v>12</v>
      </c>
      <c r="Q2" s="367"/>
      <c r="R2" s="304"/>
      <c r="S2" s="855"/>
      <c r="T2" s="855"/>
      <c r="U2" s="855"/>
      <c r="V2" s="855"/>
      <c r="W2" s="855"/>
      <c r="X2" s="855"/>
      <c r="Y2" s="855"/>
      <c r="Z2" s="855"/>
      <c r="AA2" s="855"/>
      <c r="AB2" s="856"/>
      <c r="AC2" s="1239" t="s">
        <v>17</v>
      </c>
      <c r="AD2" s="287"/>
      <c r="AE2" s="285"/>
      <c r="AF2" s="303"/>
      <c r="AG2" s="303"/>
      <c r="AH2" s="303"/>
      <c r="AI2" s="303"/>
      <c r="AJ2" s="303"/>
      <c r="AK2" s="303"/>
      <c r="AL2" s="288" t="s">
        <v>18</v>
      </c>
      <c r="AM2" s="291" t="s">
        <v>19</v>
      </c>
      <c r="AN2" s="292"/>
      <c r="AO2" s="297"/>
      <c r="AP2" s="298"/>
      <c r="AQ2" s="298"/>
      <c r="AR2" s="298"/>
      <c r="AS2" s="298"/>
      <c r="AT2" s="299"/>
    </row>
    <row r="3" spans="1:46" s="8" customFormat="1" ht="11.4" customHeight="1" x14ac:dyDescent="0.25">
      <c r="P3" s="368"/>
      <c r="Q3" s="370"/>
      <c r="R3" s="857"/>
      <c r="S3" s="858"/>
      <c r="T3" s="858"/>
      <c r="U3" s="858"/>
      <c r="V3" s="858"/>
      <c r="W3" s="858"/>
      <c r="X3" s="858"/>
      <c r="Y3" s="858"/>
      <c r="Z3" s="858"/>
      <c r="AA3" s="858"/>
      <c r="AB3" s="859"/>
      <c r="AC3" s="287"/>
      <c r="AD3" s="287"/>
      <c r="AE3" s="303"/>
      <c r="AF3" s="303"/>
      <c r="AG3" s="303"/>
      <c r="AH3" s="303"/>
      <c r="AI3" s="303"/>
      <c r="AJ3" s="303"/>
      <c r="AK3" s="303"/>
      <c r="AL3" s="289"/>
      <c r="AM3" s="292"/>
      <c r="AN3" s="292"/>
      <c r="AO3" s="300"/>
      <c r="AP3" s="301"/>
      <c r="AQ3" s="301"/>
      <c r="AR3" s="301"/>
      <c r="AS3" s="301"/>
      <c r="AT3" s="302"/>
    </row>
    <row r="4" spans="1:46" s="8" customFormat="1" ht="11.4" customHeight="1" x14ac:dyDescent="0.25">
      <c r="P4" s="584"/>
      <c r="Q4" s="622"/>
      <c r="R4" s="860"/>
      <c r="S4" s="861"/>
      <c r="T4" s="861"/>
      <c r="U4" s="861"/>
      <c r="V4" s="861"/>
      <c r="W4" s="861"/>
      <c r="X4" s="861"/>
      <c r="Y4" s="861"/>
      <c r="Z4" s="861"/>
      <c r="AA4" s="861"/>
      <c r="AB4" s="862"/>
      <c r="AC4" s="1239" t="s">
        <v>20</v>
      </c>
      <c r="AD4" s="287"/>
      <c r="AE4" s="285"/>
      <c r="AF4" s="303"/>
      <c r="AG4" s="303"/>
      <c r="AH4" s="303"/>
      <c r="AI4" s="303"/>
      <c r="AJ4" s="303"/>
      <c r="AK4" s="303"/>
      <c r="AL4" s="289"/>
      <c r="AM4" s="291" t="s">
        <v>329</v>
      </c>
      <c r="AN4" s="292"/>
      <c r="AO4" s="297"/>
      <c r="AP4" s="298"/>
      <c r="AQ4" s="298"/>
      <c r="AR4" s="298"/>
      <c r="AS4" s="298"/>
      <c r="AT4" s="299"/>
    </row>
    <row r="5" spans="1:46" s="8" customFormat="1" ht="11.4" customHeight="1" x14ac:dyDescent="0.25">
      <c r="P5" s="1237" t="s">
        <v>21</v>
      </c>
      <c r="Q5" s="1238"/>
      <c r="R5" s="1241"/>
      <c r="S5" s="1242"/>
      <c r="T5" s="1242"/>
      <c r="U5" s="1242"/>
      <c r="V5" s="1242"/>
      <c r="W5" s="1242"/>
      <c r="X5" s="1242"/>
      <c r="Y5" s="1242"/>
      <c r="Z5" s="1242"/>
      <c r="AA5" s="1242"/>
      <c r="AB5" s="1243"/>
      <c r="AC5" s="287"/>
      <c r="AD5" s="287"/>
      <c r="AE5" s="303"/>
      <c r="AF5" s="303"/>
      <c r="AG5" s="303"/>
      <c r="AH5" s="303"/>
      <c r="AI5" s="303"/>
      <c r="AJ5" s="303"/>
      <c r="AK5" s="303"/>
      <c r="AL5" s="289"/>
      <c r="AM5" s="292"/>
      <c r="AN5" s="292"/>
      <c r="AO5" s="300"/>
      <c r="AP5" s="301"/>
      <c r="AQ5" s="301"/>
      <c r="AR5" s="301"/>
      <c r="AS5" s="301"/>
      <c r="AT5" s="302"/>
    </row>
    <row r="6" spans="1:46" s="8" customFormat="1" ht="11.4" customHeight="1" x14ac:dyDescent="0.25">
      <c r="P6" s="596" t="s">
        <v>0</v>
      </c>
      <c r="Q6" s="370"/>
      <c r="R6" s="1244"/>
      <c r="S6" s="1245"/>
      <c r="T6" s="1245"/>
      <c r="U6" s="1245"/>
      <c r="V6" s="1245"/>
      <c r="W6" s="1245"/>
      <c r="X6" s="1245"/>
      <c r="Y6" s="1245"/>
      <c r="Z6" s="1245"/>
      <c r="AA6" s="1245"/>
      <c r="AB6" s="1246"/>
      <c r="AC6" s="286" t="s">
        <v>256</v>
      </c>
      <c r="AD6" s="287"/>
      <c r="AE6" s="303"/>
      <c r="AF6" s="303"/>
      <c r="AG6" s="303"/>
      <c r="AH6" s="303"/>
      <c r="AI6" s="303"/>
      <c r="AJ6" s="303"/>
      <c r="AK6" s="303"/>
      <c r="AL6" s="289"/>
      <c r="AM6" s="586" t="s">
        <v>256</v>
      </c>
      <c r="AN6" s="294"/>
      <c r="AO6" s="1240"/>
      <c r="AP6" s="298"/>
      <c r="AQ6" s="298"/>
      <c r="AR6" s="298"/>
      <c r="AS6" s="298"/>
      <c r="AT6" s="299"/>
    </row>
    <row r="7" spans="1:46" s="8" customFormat="1" ht="11.4" customHeight="1" x14ac:dyDescent="0.25">
      <c r="P7" s="584"/>
      <c r="Q7" s="622"/>
      <c r="R7" s="1247"/>
      <c r="S7" s="1248"/>
      <c r="T7" s="1248"/>
      <c r="U7" s="1248"/>
      <c r="V7" s="1248"/>
      <c r="W7" s="1248"/>
      <c r="X7" s="1248"/>
      <c r="Y7" s="1248"/>
      <c r="Z7" s="1248"/>
      <c r="AA7" s="1248"/>
      <c r="AB7" s="1249"/>
      <c r="AC7" s="287"/>
      <c r="AD7" s="287"/>
      <c r="AE7" s="303"/>
      <c r="AF7" s="303"/>
      <c r="AG7" s="303"/>
      <c r="AH7" s="303"/>
      <c r="AI7" s="303"/>
      <c r="AJ7" s="303"/>
      <c r="AK7" s="303"/>
      <c r="AL7" s="290"/>
      <c r="AM7" s="295"/>
      <c r="AN7" s="296"/>
      <c r="AO7" s="300"/>
      <c r="AP7" s="301"/>
      <c r="AQ7" s="301"/>
      <c r="AR7" s="301"/>
      <c r="AS7" s="301"/>
      <c r="AT7" s="302"/>
    </row>
    <row r="9" spans="1:46" s="8" customFormat="1" x14ac:dyDescent="0.25">
      <c r="A9" s="279" t="s">
        <v>301</v>
      </c>
      <c r="B9" s="280"/>
      <c r="C9" s="182"/>
      <c r="D9" s="149" t="s">
        <v>6</v>
      </c>
      <c r="E9" s="182"/>
      <c r="F9" s="149" t="s">
        <v>2</v>
      </c>
      <c r="G9" s="182"/>
      <c r="H9" s="149" t="s">
        <v>3</v>
      </c>
      <c r="AK9" s="148"/>
      <c r="AL9" s="184"/>
      <c r="AM9" s="185"/>
      <c r="AN9" s="187"/>
      <c r="AO9" s="187"/>
      <c r="AP9" s="187"/>
      <c r="AQ9" s="187"/>
      <c r="AR9" s="187"/>
      <c r="AS9" s="187"/>
    </row>
    <row r="10" spans="1:46" s="8" customFormat="1" x14ac:dyDescent="0.25">
      <c r="M10" s="149" t="s">
        <v>22</v>
      </c>
      <c r="N10" s="182"/>
      <c r="O10" s="149" t="s">
        <v>1</v>
      </c>
      <c r="P10" s="182"/>
      <c r="Q10" s="149" t="s">
        <v>3</v>
      </c>
      <c r="S10" s="149" t="s">
        <v>23</v>
      </c>
      <c r="T10" s="182"/>
      <c r="U10" s="149" t="s">
        <v>1</v>
      </c>
      <c r="V10" s="182"/>
      <c r="W10" s="149" t="s">
        <v>24</v>
      </c>
      <c r="AB10" s="149" t="s">
        <v>330</v>
      </c>
    </row>
    <row r="11" spans="1:46" s="8" customFormat="1" ht="15" customHeight="1" x14ac:dyDescent="0.25">
      <c r="A11" s="336" t="s">
        <v>25</v>
      </c>
      <c r="B11" s="337"/>
      <c r="C11" s="337"/>
      <c r="D11" s="337"/>
      <c r="E11" s="337"/>
      <c r="F11" s="337"/>
      <c r="G11" s="337"/>
      <c r="H11" s="338"/>
      <c r="I11" s="336" t="s">
        <v>26</v>
      </c>
      <c r="J11" s="337"/>
      <c r="K11" s="337"/>
      <c r="L11" s="337"/>
      <c r="M11" s="338"/>
      <c r="N11" s="336" t="s">
        <v>25</v>
      </c>
      <c r="O11" s="337"/>
      <c r="P11" s="337"/>
      <c r="Q11" s="337"/>
      <c r="R11" s="337"/>
      <c r="S11" s="337"/>
      <c r="T11" s="337"/>
      <c r="U11" s="338"/>
      <c r="V11" s="336" t="s">
        <v>26</v>
      </c>
      <c r="W11" s="337"/>
      <c r="X11" s="337"/>
      <c r="Y11" s="337"/>
      <c r="Z11" s="338"/>
      <c r="AB11" s="560" t="s">
        <v>165</v>
      </c>
      <c r="AC11" s="1261"/>
      <c r="AD11" s="1261"/>
      <c r="AE11" s="1261"/>
      <c r="AF11" s="1261"/>
      <c r="AG11" s="1261"/>
      <c r="AH11" s="1262"/>
      <c r="AI11" s="374" t="s">
        <v>166</v>
      </c>
      <c r="AJ11" s="500"/>
      <c r="AK11" s="1250" t="s">
        <v>167</v>
      </c>
      <c r="AL11" s="1251"/>
      <c r="AM11" s="1252"/>
      <c r="AN11" s="365" t="s">
        <v>9</v>
      </c>
      <c r="AO11" s="366"/>
      <c r="AP11" s="367"/>
      <c r="AQ11" s="1266" t="s">
        <v>320</v>
      </c>
      <c r="AR11" s="1267"/>
      <c r="AS11" s="1267"/>
      <c r="AT11" s="1268"/>
    </row>
    <row r="12" spans="1:46" s="8" customFormat="1" ht="10.5" customHeight="1" x14ac:dyDescent="0.25">
      <c r="A12" s="415" t="s">
        <v>10</v>
      </c>
      <c r="B12" s="259" t="s">
        <v>28</v>
      </c>
      <c r="C12" s="260"/>
      <c r="D12" s="260"/>
      <c r="E12" s="260"/>
      <c r="F12" s="260"/>
      <c r="G12" s="261"/>
      <c r="H12" s="265" t="s">
        <v>29</v>
      </c>
      <c r="I12" s="387">
        <f>AE66</f>
        <v>0</v>
      </c>
      <c r="J12" s="388"/>
      <c r="K12" s="388"/>
      <c r="L12" s="388"/>
      <c r="M12" s="389"/>
      <c r="N12" s="415" t="s">
        <v>30</v>
      </c>
      <c r="O12" s="415" t="s">
        <v>31</v>
      </c>
      <c r="P12" s="386" t="s">
        <v>54</v>
      </c>
      <c r="Q12" s="260"/>
      <c r="R12" s="260"/>
      <c r="S12" s="260"/>
      <c r="T12" s="261"/>
      <c r="U12" s="363" t="s">
        <v>55</v>
      </c>
      <c r="V12" s="267"/>
      <c r="W12" s="268"/>
      <c r="X12" s="268"/>
      <c r="Y12" s="268"/>
      <c r="Z12" s="269"/>
      <c r="AB12" s="1263"/>
      <c r="AC12" s="1264"/>
      <c r="AD12" s="1264"/>
      <c r="AE12" s="1264"/>
      <c r="AF12" s="1264"/>
      <c r="AG12" s="1264"/>
      <c r="AH12" s="1265"/>
      <c r="AI12" s="376"/>
      <c r="AJ12" s="501"/>
      <c r="AK12" s="594" t="s">
        <v>168</v>
      </c>
      <c r="AL12" s="1010"/>
      <c r="AM12" s="1010"/>
      <c r="AN12" s="368"/>
      <c r="AO12" s="369"/>
      <c r="AP12" s="370"/>
      <c r="AQ12" s="1269"/>
      <c r="AR12" s="1270"/>
      <c r="AS12" s="1270"/>
      <c r="AT12" s="1271"/>
    </row>
    <row r="13" spans="1:46" s="8" customFormat="1" ht="10.5" customHeight="1" x14ac:dyDescent="0.25">
      <c r="A13" s="1272"/>
      <c r="B13" s="262"/>
      <c r="C13" s="263"/>
      <c r="D13" s="263"/>
      <c r="E13" s="263"/>
      <c r="F13" s="263"/>
      <c r="G13" s="264"/>
      <c r="H13" s="266"/>
      <c r="I13" s="390"/>
      <c r="J13" s="391"/>
      <c r="K13" s="391"/>
      <c r="L13" s="391"/>
      <c r="M13" s="392"/>
      <c r="N13" s="1272"/>
      <c r="O13" s="1272"/>
      <c r="P13" s="263"/>
      <c r="Q13" s="263"/>
      <c r="R13" s="263"/>
      <c r="S13" s="263"/>
      <c r="T13" s="264"/>
      <c r="U13" s="364"/>
      <c r="V13" s="270"/>
      <c r="W13" s="271"/>
      <c r="X13" s="271"/>
      <c r="Y13" s="271"/>
      <c r="Z13" s="272"/>
      <c r="AB13" s="297"/>
      <c r="AC13" s="339"/>
      <c r="AD13" s="339"/>
      <c r="AE13" s="339"/>
      <c r="AF13" s="339"/>
      <c r="AG13" s="339"/>
      <c r="AH13" s="1275"/>
      <c r="AI13" s="735" t="s">
        <v>169</v>
      </c>
      <c r="AJ13" s="737"/>
      <c r="AK13" s="350"/>
      <c r="AL13" s="351"/>
      <c r="AM13" s="351"/>
      <c r="AN13" s="165"/>
      <c r="AO13" s="145"/>
      <c r="AP13" s="11" t="s">
        <v>7</v>
      </c>
      <c r="AQ13" s="150"/>
      <c r="AR13" s="151"/>
      <c r="AS13" s="151"/>
      <c r="AT13" s="179" t="s">
        <v>7</v>
      </c>
    </row>
    <row r="14" spans="1:46" s="8" customFormat="1" ht="10.5" customHeight="1" x14ac:dyDescent="0.25">
      <c r="A14" s="1272"/>
      <c r="B14" s="581" t="s">
        <v>39</v>
      </c>
      <c r="C14" s="510"/>
      <c r="D14" s="510"/>
      <c r="E14" s="510"/>
      <c r="F14" s="386" t="s">
        <v>170</v>
      </c>
      <c r="G14" s="261"/>
      <c r="H14" s="265" t="s">
        <v>40</v>
      </c>
      <c r="I14" s="387">
        <f>AH66</f>
        <v>0</v>
      </c>
      <c r="J14" s="388"/>
      <c r="K14" s="388"/>
      <c r="L14" s="388"/>
      <c r="M14" s="389"/>
      <c r="N14" s="1272"/>
      <c r="O14" s="1272"/>
      <c r="P14" s="386" t="s">
        <v>171</v>
      </c>
      <c r="Q14" s="260"/>
      <c r="R14" s="260"/>
      <c r="S14" s="260"/>
      <c r="T14" s="261"/>
      <c r="U14" s="363" t="s">
        <v>60</v>
      </c>
      <c r="V14" s="267"/>
      <c r="W14" s="268"/>
      <c r="X14" s="268"/>
      <c r="Y14" s="268"/>
      <c r="Z14" s="269"/>
      <c r="AB14" s="340"/>
      <c r="AC14" s="341"/>
      <c r="AD14" s="341"/>
      <c r="AE14" s="341"/>
      <c r="AF14" s="341"/>
      <c r="AG14" s="341"/>
      <c r="AH14" s="1253"/>
      <c r="AI14" s="353"/>
      <c r="AJ14" s="354"/>
      <c r="AK14" s="352"/>
      <c r="AL14" s="352"/>
      <c r="AM14" s="352"/>
      <c r="AN14" s="273">
        <f>AK13+AK15</f>
        <v>0</v>
      </c>
      <c r="AO14" s="274"/>
      <c r="AP14" s="275"/>
      <c r="AQ14" s="398"/>
      <c r="AR14" s="399"/>
      <c r="AS14" s="399"/>
      <c r="AT14" s="400"/>
    </row>
    <row r="15" spans="1:46" s="8" customFormat="1" ht="10.5" customHeight="1" x14ac:dyDescent="0.25">
      <c r="A15" s="1272"/>
      <c r="B15" s="384" t="s">
        <v>172</v>
      </c>
      <c r="C15" s="512"/>
      <c r="D15" s="512"/>
      <c r="E15" s="512"/>
      <c r="F15" s="263"/>
      <c r="G15" s="264"/>
      <c r="H15" s="266"/>
      <c r="I15" s="390"/>
      <c r="J15" s="391"/>
      <c r="K15" s="391"/>
      <c r="L15" s="391"/>
      <c r="M15" s="392"/>
      <c r="N15" s="1272"/>
      <c r="O15" s="1272"/>
      <c r="P15" s="263"/>
      <c r="Q15" s="263"/>
      <c r="R15" s="263"/>
      <c r="S15" s="263"/>
      <c r="T15" s="264"/>
      <c r="U15" s="364"/>
      <c r="V15" s="270"/>
      <c r="W15" s="271"/>
      <c r="X15" s="271"/>
      <c r="Y15" s="271"/>
      <c r="Z15" s="272"/>
      <c r="AB15" s="340"/>
      <c r="AC15" s="341"/>
      <c r="AD15" s="341"/>
      <c r="AE15" s="341"/>
      <c r="AF15" s="341"/>
      <c r="AG15" s="341"/>
      <c r="AH15" s="1253"/>
      <c r="AI15" s="353"/>
      <c r="AJ15" s="354"/>
      <c r="AK15" s="1255"/>
      <c r="AL15" s="1256"/>
      <c r="AM15" s="1257"/>
      <c r="AN15" s="273"/>
      <c r="AO15" s="274"/>
      <c r="AP15" s="275"/>
      <c r="AQ15" s="398"/>
      <c r="AR15" s="399"/>
      <c r="AS15" s="399"/>
      <c r="AT15" s="400"/>
    </row>
    <row r="16" spans="1:46" s="8" customFormat="1" ht="10.5" customHeight="1" x14ac:dyDescent="0.25">
      <c r="A16" s="1272"/>
      <c r="B16" s="259" t="s">
        <v>173</v>
      </c>
      <c r="C16" s="260"/>
      <c r="D16" s="260"/>
      <c r="E16" s="260"/>
      <c r="F16" s="260"/>
      <c r="G16" s="261"/>
      <c r="H16" s="265" t="s">
        <v>43</v>
      </c>
      <c r="I16" s="387">
        <f>AR66</f>
        <v>0</v>
      </c>
      <c r="J16" s="388"/>
      <c r="K16" s="388"/>
      <c r="L16" s="388"/>
      <c r="M16" s="389"/>
      <c r="N16" s="1272"/>
      <c r="O16" s="1272"/>
      <c r="P16" s="386" t="s">
        <v>174</v>
      </c>
      <c r="Q16" s="260"/>
      <c r="R16" s="260"/>
      <c r="S16" s="260"/>
      <c r="T16" s="261"/>
      <c r="U16" s="363" t="s">
        <v>64</v>
      </c>
      <c r="V16" s="267"/>
      <c r="W16" s="268"/>
      <c r="X16" s="268"/>
      <c r="Y16" s="268"/>
      <c r="Z16" s="269"/>
      <c r="AB16" s="342"/>
      <c r="AC16" s="343"/>
      <c r="AD16" s="343"/>
      <c r="AE16" s="343"/>
      <c r="AF16" s="343"/>
      <c r="AG16" s="343"/>
      <c r="AH16" s="1254"/>
      <c r="AI16" s="355"/>
      <c r="AJ16" s="356"/>
      <c r="AK16" s="1258"/>
      <c r="AL16" s="1259"/>
      <c r="AM16" s="1260"/>
      <c r="AN16" s="1276"/>
      <c r="AO16" s="1277"/>
      <c r="AP16" s="1278"/>
      <c r="AQ16" s="169"/>
      <c r="AR16" s="170"/>
      <c r="AS16" s="170"/>
      <c r="AT16" s="171"/>
    </row>
    <row r="17" spans="1:46" s="8" customFormat="1" ht="10.5" customHeight="1" x14ac:dyDescent="0.25">
      <c r="A17" s="1272"/>
      <c r="B17" s="262"/>
      <c r="C17" s="263"/>
      <c r="D17" s="263"/>
      <c r="E17" s="263"/>
      <c r="F17" s="263"/>
      <c r="G17" s="264"/>
      <c r="H17" s="266"/>
      <c r="I17" s="390"/>
      <c r="J17" s="391"/>
      <c r="K17" s="391"/>
      <c r="L17" s="391"/>
      <c r="M17" s="392"/>
      <c r="N17" s="1272"/>
      <c r="O17" s="1272"/>
      <c r="P17" s="263"/>
      <c r="Q17" s="263"/>
      <c r="R17" s="263"/>
      <c r="S17" s="263"/>
      <c r="T17" s="264"/>
      <c r="U17" s="364"/>
      <c r="V17" s="270"/>
      <c r="W17" s="271"/>
      <c r="X17" s="271"/>
      <c r="Y17" s="271"/>
      <c r="Z17" s="272"/>
      <c r="AB17" s="297"/>
      <c r="AC17" s="339"/>
      <c r="AD17" s="339"/>
      <c r="AE17" s="339"/>
      <c r="AF17" s="339"/>
      <c r="AG17" s="339"/>
      <c r="AH17" s="1275"/>
      <c r="AI17" s="731"/>
      <c r="AJ17" s="732"/>
      <c r="AK17" s="350"/>
      <c r="AL17" s="351"/>
      <c r="AM17" s="351"/>
      <c r="AN17" s="165"/>
      <c r="AO17" s="145"/>
      <c r="AP17" s="135"/>
      <c r="AQ17" s="150"/>
      <c r="AR17" s="111"/>
      <c r="AS17" s="151"/>
      <c r="AT17" s="12"/>
    </row>
    <row r="18" spans="1:46" s="8" customFormat="1" ht="10.5" customHeight="1" x14ac:dyDescent="0.25">
      <c r="A18" s="1272"/>
      <c r="B18" s="581" t="s">
        <v>46</v>
      </c>
      <c r="C18" s="510"/>
      <c r="D18" s="510"/>
      <c r="E18" s="510"/>
      <c r="F18" s="510"/>
      <c r="G18" s="511"/>
      <c r="H18" s="265" t="s">
        <v>47</v>
      </c>
      <c r="I18" s="387">
        <f>I12+I14+I16</f>
        <v>0</v>
      </c>
      <c r="J18" s="388"/>
      <c r="K18" s="388"/>
      <c r="L18" s="388"/>
      <c r="M18" s="389"/>
      <c r="N18" s="1272"/>
      <c r="O18" s="1272"/>
      <c r="P18" s="386" t="s">
        <v>175</v>
      </c>
      <c r="Q18" s="260"/>
      <c r="R18" s="260"/>
      <c r="S18" s="260"/>
      <c r="T18" s="261"/>
      <c r="U18" s="363" t="s">
        <v>68</v>
      </c>
      <c r="V18" s="267"/>
      <c r="W18" s="268"/>
      <c r="X18" s="268"/>
      <c r="Y18" s="268"/>
      <c r="Z18" s="269"/>
      <c r="AB18" s="340"/>
      <c r="AC18" s="341"/>
      <c r="AD18" s="341"/>
      <c r="AE18" s="341"/>
      <c r="AF18" s="341"/>
      <c r="AG18" s="341"/>
      <c r="AH18" s="1253"/>
      <c r="AI18" s="353"/>
      <c r="AJ18" s="354"/>
      <c r="AK18" s="352"/>
      <c r="AL18" s="352"/>
      <c r="AM18" s="352"/>
      <c r="AN18" s="273">
        <f>AK17+AK19</f>
        <v>0</v>
      </c>
      <c r="AO18" s="274"/>
      <c r="AP18" s="275"/>
      <c r="AQ18" s="398"/>
      <c r="AR18" s="399"/>
      <c r="AS18" s="399"/>
      <c r="AT18" s="400"/>
    </row>
    <row r="19" spans="1:46" s="8" customFormat="1" ht="10.5" customHeight="1" x14ac:dyDescent="0.25">
      <c r="A19" s="1272"/>
      <c r="B19" s="384" t="s">
        <v>50</v>
      </c>
      <c r="C19" s="512"/>
      <c r="D19" s="512"/>
      <c r="E19" s="512"/>
      <c r="F19" s="512"/>
      <c r="G19" s="513"/>
      <c r="H19" s="266"/>
      <c r="I19" s="390"/>
      <c r="J19" s="391"/>
      <c r="K19" s="391"/>
      <c r="L19" s="391"/>
      <c r="M19" s="392"/>
      <c r="N19" s="1272"/>
      <c r="O19" s="1272"/>
      <c r="P19" s="263"/>
      <c r="Q19" s="263"/>
      <c r="R19" s="263"/>
      <c r="S19" s="263"/>
      <c r="T19" s="264"/>
      <c r="U19" s="364"/>
      <c r="V19" s="270"/>
      <c r="W19" s="271"/>
      <c r="X19" s="271"/>
      <c r="Y19" s="271"/>
      <c r="Z19" s="272"/>
      <c r="AB19" s="340"/>
      <c r="AC19" s="341"/>
      <c r="AD19" s="341"/>
      <c r="AE19" s="341"/>
      <c r="AF19" s="341"/>
      <c r="AG19" s="341"/>
      <c r="AH19" s="1253"/>
      <c r="AI19" s="353"/>
      <c r="AJ19" s="354"/>
      <c r="AK19" s="1255"/>
      <c r="AL19" s="1256"/>
      <c r="AM19" s="1257"/>
      <c r="AN19" s="273"/>
      <c r="AO19" s="274"/>
      <c r="AP19" s="275"/>
      <c r="AQ19" s="398"/>
      <c r="AR19" s="399"/>
      <c r="AS19" s="399"/>
      <c r="AT19" s="400"/>
    </row>
    <row r="20" spans="1:46" s="8" customFormat="1" ht="10.5" customHeight="1" x14ac:dyDescent="0.25">
      <c r="A20" s="1272"/>
      <c r="B20" s="560" t="s">
        <v>176</v>
      </c>
      <c r="C20" s="1261"/>
      <c r="D20" s="1261"/>
      <c r="E20" s="1261"/>
      <c r="F20" s="310" t="s">
        <v>177</v>
      </c>
      <c r="G20" s="311"/>
      <c r="H20" s="265" t="s">
        <v>53</v>
      </c>
      <c r="I20" s="387">
        <f>AM61</f>
        <v>0</v>
      </c>
      <c r="J20" s="388"/>
      <c r="K20" s="388"/>
      <c r="L20" s="388"/>
      <c r="M20" s="389"/>
      <c r="N20" s="1272"/>
      <c r="O20" s="1272"/>
      <c r="P20" s="386" t="s">
        <v>178</v>
      </c>
      <c r="Q20" s="260"/>
      <c r="R20" s="260"/>
      <c r="S20" s="260"/>
      <c r="T20" s="261"/>
      <c r="U20" s="363" t="s">
        <v>73</v>
      </c>
      <c r="V20" s="267"/>
      <c r="W20" s="268"/>
      <c r="X20" s="268"/>
      <c r="Y20" s="268"/>
      <c r="Z20" s="269"/>
      <c r="AB20" s="342"/>
      <c r="AC20" s="343"/>
      <c r="AD20" s="343"/>
      <c r="AE20" s="343"/>
      <c r="AF20" s="343"/>
      <c r="AG20" s="343"/>
      <c r="AH20" s="1254"/>
      <c r="AI20" s="355"/>
      <c r="AJ20" s="356"/>
      <c r="AK20" s="1258"/>
      <c r="AL20" s="1259"/>
      <c r="AM20" s="1260"/>
      <c r="AN20" s="1276"/>
      <c r="AO20" s="1277"/>
      <c r="AP20" s="1278"/>
      <c r="AQ20" s="169"/>
      <c r="AR20" s="170"/>
      <c r="AS20" s="170"/>
      <c r="AT20" s="171"/>
    </row>
    <row r="21" spans="1:46" s="8" customFormat="1" ht="10.5" customHeight="1" x14ac:dyDescent="0.25">
      <c r="A21" s="1272"/>
      <c r="B21" s="1279"/>
      <c r="C21" s="1280"/>
      <c r="D21" s="1280"/>
      <c r="E21" s="1280"/>
      <c r="F21" s="311"/>
      <c r="G21" s="311"/>
      <c r="H21" s="266"/>
      <c r="I21" s="390"/>
      <c r="J21" s="391"/>
      <c r="K21" s="391"/>
      <c r="L21" s="391"/>
      <c r="M21" s="392"/>
      <c r="N21" s="1272"/>
      <c r="O21" s="1272"/>
      <c r="P21" s="263"/>
      <c r="Q21" s="263"/>
      <c r="R21" s="263"/>
      <c r="S21" s="263"/>
      <c r="T21" s="264"/>
      <c r="U21" s="364"/>
      <c r="V21" s="270"/>
      <c r="W21" s="271"/>
      <c r="X21" s="271"/>
      <c r="Y21" s="271"/>
      <c r="Z21" s="272"/>
      <c r="AB21" s="138"/>
      <c r="AC21" s="139"/>
      <c r="AD21" s="139"/>
      <c r="AE21" s="139"/>
      <c r="AF21" s="139"/>
      <c r="AG21" s="139"/>
      <c r="AH21" s="140"/>
      <c r="AI21" s="731"/>
      <c r="AJ21" s="732"/>
      <c r="AK21" s="350"/>
      <c r="AL21" s="351"/>
      <c r="AM21" s="351"/>
      <c r="AN21" s="165"/>
      <c r="AO21" s="145"/>
      <c r="AP21" s="135"/>
      <c r="AQ21" s="150"/>
      <c r="AR21" s="151"/>
      <c r="AS21" s="151"/>
      <c r="AT21" s="12"/>
    </row>
    <row r="22" spans="1:46" s="8" customFormat="1" ht="10.5" customHeight="1" x14ac:dyDescent="0.25">
      <c r="A22" s="1272"/>
      <c r="B22" s="1279"/>
      <c r="C22" s="1280"/>
      <c r="D22" s="1280"/>
      <c r="E22" s="1280"/>
      <c r="F22" s="310" t="s">
        <v>179</v>
      </c>
      <c r="G22" s="311"/>
      <c r="H22" s="265" t="s">
        <v>13</v>
      </c>
      <c r="I22" s="387">
        <f>AR61</f>
        <v>0</v>
      </c>
      <c r="J22" s="388"/>
      <c r="K22" s="388"/>
      <c r="L22" s="388"/>
      <c r="M22" s="389"/>
      <c r="N22" s="1272"/>
      <c r="O22" s="1272"/>
      <c r="P22" s="386" t="s">
        <v>180</v>
      </c>
      <c r="Q22" s="260"/>
      <c r="R22" s="260"/>
      <c r="S22" s="260"/>
      <c r="T22" s="261"/>
      <c r="U22" s="363" t="s">
        <v>75</v>
      </c>
      <c r="V22" s="267"/>
      <c r="W22" s="268"/>
      <c r="X22" s="268"/>
      <c r="Y22" s="268"/>
      <c r="Z22" s="269"/>
      <c r="AB22" s="440" t="s">
        <v>65</v>
      </c>
      <c r="AC22" s="441"/>
      <c r="AD22" s="443"/>
      <c r="AE22" s="443"/>
      <c r="AF22" s="443"/>
      <c r="AG22" s="441" t="s">
        <v>66</v>
      </c>
      <c r="AH22" s="561"/>
      <c r="AI22" s="353"/>
      <c r="AJ22" s="354"/>
      <c r="AK22" s="352"/>
      <c r="AL22" s="352"/>
      <c r="AM22" s="352"/>
      <c r="AN22" s="273">
        <f>AK21+AK23</f>
        <v>0</v>
      </c>
      <c r="AO22" s="274"/>
      <c r="AP22" s="275"/>
      <c r="AQ22" s="398"/>
      <c r="AR22" s="399"/>
      <c r="AS22" s="399"/>
      <c r="AT22" s="400"/>
    </row>
    <row r="23" spans="1:46" s="8" customFormat="1" ht="10.5" customHeight="1" x14ac:dyDescent="0.25">
      <c r="A23" s="1272"/>
      <c r="B23" s="1263"/>
      <c r="C23" s="1264"/>
      <c r="D23" s="1264"/>
      <c r="E23" s="1264"/>
      <c r="F23" s="311"/>
      <c r="G23" s="311"/>
      <c r="H23" s="266"/>
      <c r="I23" s="390"/>
      <c r="J23" s="391"/>
      <c r="K23" s="391"/>
      <c r="L23" s="391"/>
      <c r="M23" s="392"/>
      <c r="N23" s="1272"/>
      <c r="O23" s="1272"/>
      <c r="P23" s="263"/>
      <c r="Q23" s="263"/>
      <c r="R23" s="263"/>
      <c r="S23" s="263"/>
      <c r="T23" s="264"/>
      <c r="U23" s="364"/>
      <c r="V23" s="270"/>
      <c r="W23" s="271"/>
      <c r="X23" s="271"/>
      <c r="Y23" s="271"/>
      <c r="Z23" s="272"/>
      <c r="AB23" s="440"/>
      <c r="AC23" s="441"/>
      <c r="AD23" s="443"/>
      <c r="AE23" s="443"/>
      <c r="AF23" s="443"/>
      <c r="AG23" s="441"/>
      <c r="AH23" s="561"/>
      <c r="AI23" s="353"/>
      <c r="AJ23" s="354"/>
      <c r="AK23" s="1255"/>
      <c r="AL23" s="1256"/>
      <c r="AM23" s="1257"/>
      <c r="AN23" s="273"/>
      <c r="AO23" s="274"/>
      <c r="AP23" s="275"/>
      <c r="AQ23" s="398"/>
      <c r="AR23" s="399"/>
      <c r="AS23" s="399"/>
      <c r="AT23" s="400"/>
    </row>
    <row r="24" spans="1:46" s="8" customFormat="1" ht="10.5" customHeight="1" x14ac:dyDescent="0.25">
      <c r="A24" s="1272"/>
      <c r="B24" s="374" t="s">
        <v>69</v>
      </c>
      <c r="C24" s="413"/>
      <c r="D24" s="413"/>
      <c r="E24" s="413"/>
      <c r="F24" s="413"/>
      <c r="G24" s="414"/>
      <c r="H24" s="265" t="s">
        <v>62</v>
      </c>
      <c r="I24" s="387">
        <f>I18-I20+I22</f>
        <v>0</v>
      </c>
      <c r="J24" s="388"/>
      <c r="K24" s="388"/>
      <c r="L24" s="388"/>
      <c r="M24" s="389"/>
      <c r="N24" s="1272"/>
      <c r="O24" s="1272"/>
      <c r="P24" s="432"/>
      <c r="Q24" s="433"/>
      <c r="R24" s="433"/>
      <c r="S24" s="433"/>
      <c r="T24" s="434"/>
      <c r="U24" s="363" t="s">
        <v>79</v>
      </c>
      <c r="V24" s="267"/>
      <c r="W24" s="268"/>
      <c r="X24" s="268"/>
      <c r="Y24" s="268"/>
      <c r="Z24" s="269"/>
      <c r="AB24" s="141"/>
      <c r="AC24" s="142"/>
      <c r="AD24" s="142"/>
      <c r="AE24" s="142"/>
      <c r="AF24" s="142"/>
      <c r="AG24" s="142"/>
      <c r="AH24" s="143"/>
      <c r="AI24" s="355"/>
      <c r="AJ24" s="356"/>
      <c r="AK24" s="1258"/>
      <c r="AL24" s="1259"/>
      <c r="AM24" s="1260"/>
      <c r="AN24" s="1276"/>
      <c r="AO24" s="1277"/>
      <c r="AP24" s="1278"/>
      <c r="AQ24" s="169"/>
      <c r="AR24" s="170"/>
      <c r="AS24" s="170"/>
      <c r="AT24" s="171"/>
    </row>
    <row r="25" spans="1:46" s="8" customFormat="1" ht="10.5" customHeight="1" thickBot="1" x14ac:dyDescent="0.3">
      <c r="A25" s="1273"/>
      <c r="B25" s="516" t="s">
        <v>229</v>
      </c>
      <c r="C25" s="1281"/>
      <c r="D25" s="1281"/>
      <c r="E25" s="1281"/>
      <c r="F25" s="1281"/>
      <c r="G25" s="1282"/>
      <c r="H25" s="266"/>
      <c r="I25" s="390"/>
      <c r="J25" s="391"/>
      <c r="K25" s="391"/>
      <c r="L25" s="391"/>
      <c r="M25" s="392"/>
      <c r="N25" s="1272"/>
      <c r="O25" s="1272"/>
      <c r="P25" s="435"/>
      <c r="Q25" s="435"/>
      <c r="R25" s="435"/>
      <c r="S25" s="435"/>
      <c r="T25" s="436"/>
      <c r="U25" s="364"/>
      <c r="V25" s="270"/>
      <c r="W25" s="271"/>
      <c r="X25" s="271"/>
      <c r="Y25" s="271"/>
      <c r="Z25" s="272"/>
      <c r="AB25" s="374" t="s">
        <v>69</v>
      </c>
      <c r="AC25" s="265"/>
      <c r="AD25" s="265"/>
      <c r="AE25" s="265"/>
      <c r="AF25" s="265"/>
      <c r="AG25" s="265"/>
      <c r="AH25" s="500"/>
      <c r="AI25" s="562">
        <f>AI14+AI18+AI22</f>
        <v>0</v>
      </c>
      <c r="AJ25" s="413"/>
      <c r="AK25" s="564">
        <f>AK13+AK17+AK21</f>
        <v>0</v>
      </c>
      <c r="AL25" s="565"/>
      <c r="AM25" s="566"/>
      <c r="AN25" s="151"/>
      <c r="AO25" s="151"/>
      <c r="AP25" s="152"/>
      <c r="AQ25" s="150"/>
      <c r="AR25" s="151"/>
      <c r="AS25" s="151"/>
      <c r="AT25" s="152"/>
    </row>
    <row r="26" spans="1:46" s="8" customFormat="1" ht="10.5" customHeight="1" thickTop="1" x14ac:dyDescent="0.25">
      <c r="A26" s="408" t="s">
        <v>181</v>
      </c>
      <c r="B26" s="502" t="s">
        <v>331</v>
      </c>
      <c r="C26" s="430"/>
      <c r="D26" s="430"/>
      <c r="E26" s="430"/>
      <c r="F26" s="430"/>
      <c r="G26" s="431"/>
      <c r="H26" s="265" t="s">
        <v>67</v>
      </c>
      <c r="I26" s="387">
        <f>AN26</f>
        <v>0</v>
      </c>
      <c r="J26" s="388"/>
      <c r="K26" s="388"/>
      <c r="L26" s="388"/>
      <c r="M26" s="389"/>
      <c r="N26" s="1272"/>
      <c r="O26" s="1272"/>
      <c r="P26" s="432"/>
      <c r="Q26" s="433"/>
      <c r="R26" s="433"/>
      <c r="S26" s="433"/>
      <c r="T26" s="434"/>
      <c r="U26" s="363" t="s">
        <v>85</v>
      </c>
      <c r="V26" s="267"/>
      <c r="W26" s="268"/>
      <c r="X26" s="268"/>
      <c r="Y26" s="268"/>
      <c r="Z26" s="269"/>
      <c r="AB26" s="440"/>
      <c r="AC26" s="441"/>
      <c r="AD26" s="441"/>
      <c r="AE26" s="441"/>
      <c r="AF26" s="441"/>
      <c r="AG26" s="441"/>
      <c r="AH26" s="561"/>
      <c r="AI26" s="563"/>
      <c r="AJ26" s="266"/>
      <c r="AK26" s="554"/>
      <c r="AL26" s="555"/>
      <c r="AM26" s="556"/>
      <c r="AN26" s="274">
        <f>AN14+AN18+AN22</f>
        <v>0</v>
      </c>
      <c r="AO26" s="274"/>
      <c r="AP26" s="274"/>
      <c r="AQ26" s="273">
        <f>AQ14+AQ18+AQ22</f>
        <v>0</v>
      </c>
      <c r="AR26" s="274"/>
      <c r="AS26" s="274"/>
      <c r="AT26" s="275"/>
    </row>
    <row r="27" spans="1:46" s="8" customFormat="1" ht="10.5" customHeight="1" x14ac:dyDescent="0.25">
      <c r="A27" s="1272"/>
      <c r="B27" s="262"/>
      <c r="C27" s="263"/>
      <c r="D27" s="263"/>
      <c r="E27" s="263"/>
      <c r="F27" s="263"/>
      <c r="G27" s="264"/>
      <c r="H27" s="266"/>
      <c r="I27" s="390"/>
      <c r="J27" s="391"/>
      <c r="K27" s="391"/>
      <c r="L27" s="391"/>
      <c r="M27" s="392"/>
      <c r="N27" s="1272"/>
      <c r="O27" s="1272"/>
      <c r="P27" s="435"/>
      <c r="Q27" s="435"/>
      <c r="R27" s="435"/>
      <c r="S27" s="435"/>
      <c r="T27" s="436"/>
      <c r="U27" s="364"/>
      <c r="V27" s="270"/>
      <c r="W27" s="271"/>
      <c r="X27" s="271"/>
      <c r="Y27" s="271"/>
      <c r="Z27" s="272"/>
      <c r="AB27" s="440"/>
      <c r="AC27" s="441"/>
      <c r="AD27" s="441"/>
      <c r="AE27" s="441"/>
      <c r="AF27" s="441"/>
      <c r="AG27" s="441"/>
      <c r="AH27" s="561"/>
      <c r="AI27" s="563"/>
      <c r="AJ27" s="266"/>
      <c r="AK27" s="554">
        <f>AK15+AK19+AK23</f>
        <v>0</v>
      </c>
      <c r="AL27" s="555"/>
      <c r="AM27" s="556"/>
      <c r="AN27" s="274"/>
      <c r="AO27" s="274"/>
      <c r="AP27" s="274"/>
      <c r="AQ27" s="273"/>
      <c r="AR27" s="274"/>
      <c r="AS27" s="274"/>
      <c r="AT27" s="275"/>
    </row>
    <row r="28" spans="1:46" s="8" customFormat="1" ht="10.5" customHeight="1" x14ac:dyDescent="0.25">
      <c r="A28" s="1272"/>
      <c r="B28" s="259" t="s">
        <v>182</v>
      </c>
      <c r="C28" s="260"/>
      <c r="D28" s="260"/>
      <c r="E28" s="260"/>
      <c r="F28" s="260"/>
      <c r="G28" s="261"/>
      <c r="H28" s="265" t="s">
        <v>72</v>
      </c>
      <c r="I28" s="387">
        <f>AQ33+AQ35</f>
        <v>0</v>
      </c>
      <c r="J28" s="388"/>
      <c r="K28" s="388"/>
      <c r="L28" s="388"/>
      <c r="M28" s="389"/>
      <c r="N28" s="1272"/>
      <c r="O28" s="1272"/>
      <c r="P28" s="432"/>
      <c r="Q28" s="433"/>
      <c r="R28" s="433"/>
      <c r="S28" s="433"/>
      <c r="T28" s="434"/>
      <c r="U28" s="363" t="s">
        <v>87</v>
      </c>
      <c r="V28" s="267"/>
      <c r="W28" s="268"/>
      <c r="X28" s="268"/>
      <c r="Y28" s="268"/>
      <c r="Z28" s="269"/>
      <c r="AB28" s="376"/>
      <c r="AC28" s="377"/>
      <c r="AD28" s="377"/>
      <c r="AE28" s="377"/>
      <c r="AF28" s="377"/>
      <c r="AG28" s="377"/>
      <c r="AH28" s="501"/>
      <c r="AI28" s="493"/>
      <c r="AJ28" s="494"/>
      <c r="AK28" s="557"/>
      <c r="AL28" s="558"/>
      <c r="AM28" s="559"/>
      <c r="AN28" s="154"/>
      <c r="AO28" s="154"/>
      <c r="AP28" s="155"/>
      <c r="AQ28" s="153"/>
      <c r="AR28" s="154"/>
      <c r="AS28" s="154"/>
      <c r="AT28" s="155"/>
    </row>
    <row r="29" spans="1:46" s="8" customFormat="1" ht="10.5" customHeight="1" x14ac:dyDescent="0.25">
      <c r="A29" s="1272"/>
      <c r="B29" s="262"/>
      <c r="C29" s="263"/>
      <c r="D29" s="263"/>
      <c r="E29" s="263"/>
      <c r="F29" s="263"/>
      <c r="G29" s="264"/>
      <c r="H29" s="266"/>
      <c r="I29" s="390"/>
      <c r="J29" s="391"/>
      <c r="K29" s="391"/>
      <c r="L29" s="391"/>
      <c r="M29" s="392"/>
      <c r="N29" s="1272"/>
      <c r="O29" s="1272"/>
      <c r="P29" s="435"/>
      <c r="Q29" s="435"/>
      <c r="R29" s="435"/>
      <c r="S29" s="435"/>
      <c r="T29" s="436"/>
      <c r="U29" s="364"/>
      <c r="V29" s="270"/>
      <c r="W29" s="271"/>
      <c r="X29" s="271"/>
      <c r="Y29" s="271"/>
      <c r="Z29" s="272"/>
      <c r="AB29" s="498" t="s">
        <v>183</v>
      </c>
      <c r="AC29" s="498"/>
      <c r="AD29" s="498"/>
      <c r="AE29" s="498"/>
      <c r="AF29" s="498"/>
      <c r="AG29" s="498"/>
      <c r="AH29" s="498"/>
      <c r="AI29" s="498"/>
      <c r="AJ29" s="498"/>
    </row>
    <row r="30" spans="1:46" s="8" customFormat="1" ht="10.5" customHeight="1" x14ac:dyDescent="0.25">
      <c r="A30" s="1272"/>
      <c r="B30" s="259" t="s">
        <v>86</v>
      </c>
      <c r="C30" s="260"/>
      <c r="D30" s="260"/>
      <c r="E30" s="260"/>
      <c r="F30" s="260"/>
      <c r="G30" s="261"/>
      <c r="H30" s="265" t="s">
        <v>74</v>
      </c>
      <c r="I30" s="387">
        <f>AK86</f>
        <v>0</v>
      </c>
      <c r="J30" s="388"/>
      <c r="K30" s="388"/>
      <c r="L30" s="388"/>
      <c r="M30" s="389"/>
      <c r="N30" s="1272"/>
      <c r="O30" s="1272"/>
      <c r="P30" s="432"/>
      <c r="Q30" s="433"/>
      <c r="R30" s="433"/>
      <c r="S30" s="433"/>
      <c r="T30" s="434"/>
      <c r="U30" s="363" t="s">
        <v>230</v>
      </c>
      <c r="V30" s="267"/>
      <c r="W30" s="268"/>
      <c r="X30" s="268"/>
      <c r="Y30" s="268"/>
      <c r="Z30" s="269"/>
      <c r="AB30" s="499"/>
      <c r="AC30" s="499"/>
      <c r="AD30" s="499"/>
      <c r="AE30" s="499"/>
      <c r="AF30" s="499"/>
      <c r="AG30" s="499"/>
      <c r="AH30" s="499"/>
      <c r="AI30" s="499"/>
      <c r="AJ30" s="499"/>
    </row>
    <row r="31" spans="1:46" s="8" customFormat="1" ht="10.5" customHeight="1" x14ac:dyDescent="0.25">
      <c r="A31" s="1272"/>
      <c r="B31" s="262"/>
      <c r="C31" s="263"/>
      <c r="D31" s="263"/>
      <c r="E31" s="263"/>
      <c r="F31" s="263"/>
      <c r="G31" s="264"/>
      <c r="H31" s="266"/>
      <c r="I31" s="390"/>
      <c r="J31" s="391"/>
      <c r="K31" s="391"/>
      <c r="L31" s="391"/>
      <c r="M31" s="392"/>
      <c r="N31" s="1272"/>
      <c r="O31" s="1272"/>
      <c r="P31" s="435"/>
      <c r="Q31" s="435"/>
      <c r="R31" s="435"/>
      <c r="S31" s="435"/>
      <c r="T31" s="436"/>
      <c r="U31" s="364"/>
      <c r="V31" s="270"/>
      <c r="W31" s="271"/>
      <c r="X31" s="271"/>
      <c r="Y31" s="271"/>
      <c r="Z31" s="272"/>
      <c r="AB31" s="374" t="s">
        <v>80</v>
      </c>
      <c r="AC31" s="413"/>
      <c r="AD31" s="413"/>
      <c r="AE31" s="413"/>
      <c r="AF31" s="413"/>
      <c r="AG31" s="413"/>
      <c r="AH31" s="413"/>
      <c r="AI31" s="413"/>
      <c r="AJ31" s="414"/>
      <c r="AK31" s="320" t="s">
        <v>184</v>
      </c>
      <c r="AL31" s="496"/>
      <c r="AM31" s="321"/>
      <c r="AN31" s="365" t="s">
        <v>185</v>
      </c>
      <c r="AO31" s="366"/>
      <c r="AP31" s="367"/>
      <c r="AQ31" s="374" t="s">
        <v>15</v>
      </c>
      <c r="AR31" s="413"/>
      <c r="AS31" s="413"/>
      <c r="AT31" s="414"/>
    </row>
    <row r="32" spans="1:46" s="8" customFormat="1" ht="10.5" customHeight="1" x14ac:dyDescent="0.25">
      <c r="A32" s="1272"/>
      <c r="B32" s="259" t="s">
        <v>186</v>
      </c>
      <c r="C32" s="260"/>
      <c r="D32" s="260"/>
      <c r="E32" s="260"/>
      <c r="F32" s="260"/>
      <c r="G32" s="261"/>
      <c r="H32" s="265" t="s">
        <v>78</v>
      </c>
      <c r="I32" s="267"/>
      <c r="J32" s="268"/>
      <c r="K32" s="268"/>
      <c r="L32" s="268"/>
      <c r="M32" s="269"/>
      <c r="N32" s="1272"/>
      <c r="O32" s="1272"/>
      <c r="P32" s="456" t="s">
        <v>94</v>
      </c>
      <c r="Q32" s="456"/>
      <c r="R32" s="456"/>
      <c r="S32" s="456"/>
      <c r="T32" s="1283"/>
      <c r="U32" s="363" t="s">
        <v>90</v>
      </c>
      <c r="V32" s="267"/>
      <c r="W32" s="268"/>
      <c r="X32" s="268"/>
      <c r="Y32" s="268"/>
      <c r="Z32" s="269"/>
      <c r="AB32" s="493"/>
      <c r="AC32" s="494"/>
      <c r="AD32" s="494"/>
      <c r="AE32" s="494"/>
      <c r="AF32" s="494"/>
      <c r="AG32" s="494"/>
      <c r="AH32" s="494"/>
      <c r="AI32" s="494"/>
      <c r="AJ32" s="495"/>
      <c r="AK32" s="322"/>
      <c r="AL32" s="497"/>
      <c r="AM32" s="323"/>
      <c r="AN32" s="584"/>
      <c r="AO32" s="585"/>
      <c r="AP32" s="622"/>
      <c r="AQ32" s="563"/>
      <c r="AR32" s="266"/>
      <c r="AS32" s="266"/>
      <c r="AT32" s="912"/>
    </row>
    <row r="33" spans="1:46" s="8" customFormat="1" ht="10.5" customHeight="1" x14ac:dyDescent="0.25">
      <c r="A33" s="1272"/>
      <c r="B33" s="262"/>
      <c r="C33" s="263"/>
      <c r="D33" s="263"/>
      <c r="E33" s="263"/>
      <c r="F33" s="263"/>
      <c r="G33" s="264"/>
      <c r="H33" s="266"/>
      <c r="I33" s="270"/>
      <c r="J33" s="271"/>
      <c r="K33" s="271"/>
      <c r="L33" s="271"/>
      <c r="M33" s="272"/>
      <c r="N33" s="1272"/>
      <c r="O33" s="1272"/>
      <c r="P33" s="1284"/>
      <c r="Q33" s="1284"/>
      <c r="R33" s="1284"/>
      <c r="S33" s="1284"/>
      <c r="T33" s="1285"/>
      <c r="U33" s="364"/>
      <c r="V33" s="270"/>
      <c r="W33" s="271"/>
      <c r="X33" s="271"/>
      <c r="Y33" s="271"/>
      <c r="Z33" s="272"/>
      <c r="AB33" s="479"/>
      <c r="AC33" s="480"/>
      <c r="AD33" s="480"/>
      <c r="AE33" s="480"/>
      <c r="AF33" s="480"/>
      <c r="AG33" s="480"/>
      <c r="AH33" s="480"/>
      <c r="AI33" s="480"/>
      <c r="AJ33" s="481"/>
      <c r="AK33" s="1286"/>
      <c r="AL33" s="1287"/>
      <c r="AM33" s="1288"/>
      <c r="AN33" s="945"/>
      <c r="AO33" s="1292"/>
      <c r="AP33" s="110" t="s">
        <v>231</v>
      </c>
      <c r="AQ33" s="1294"/>
      <c r="AR33" s="1295"/>
      <c r="AS33" s="1295"/>
      <c r="AT33" s="1296"/>
    </row>
    <row r="34" spans="1:46" s="8" customFormat="1" ht="10.5" customHeight="1" x14ac:dyDescent="0.25">
      <c r="A34" s="1272"/>
      <c r="B34" s="259" t="s">
        <v>187</v>
      </c>
      <c r="C34" s="260"/>
      <c r="D34" s="260"/>
      <c r="E34" s="260"/>
      <c r="F34" s="260"/>
      <c r="G34" s="261"/>
      <c r="H34" s="265" t="s">
        <v>84</v>
      </c>
      <c r="I34" s="267"/>
      <c r="J34" s="268"/>
      <c r="K34" s="268"/>
      <c r="L34" s="268"/>
      <c r="M34" s="269"/>
      <c r="N34" s="1272"/>
      <c r="O34" s="1272"/>
      <c r="P34" s="560" t="s">
        <v>188</v>
      </c>
      <c r="Q34" s="1261"/>
      <c r="R34" s="1262"/>
      <c r="S34" s="1301" t="s">
        <v>177</v>
      </c>
      <c r="T34" s="1302"/>
      <c r="U34" s="363" t="s">
        <v>95</v>
      </c>
      <c r="V34" s="267"/>
      <c r="W34" s="268"/>
      <c r="X34" s="268"/>
      <c r="Y34" s="268"/>
      <c r="Z34" s="269"/>
      <c r="AB34" s="476"/>
      <c r="AC34" s="477"/>
      <c r="AD34" s="477"/>
      <c r="AE34" s="477"/>
      <c r="AF34" s="477"/>
      <c r="AG34" s="477"/>
      <c r="AH34" s="477"/>
      <c r="AI34" s="477"/>
      <c r="AJ34" s="478"/>
      <c r="AK34" s="1289"/>
      <c r="AL34" s="1290"/>
      <c r="AM34" s="1291"/>
      <c r="AN34" s="947"/>
      <c r="AO34" s="1293"/>
      <c r="AP34" s="168"/>
      <c r="AQ34" s="1297"/>
      <c r="AR34" s="1298"/>
      <c r="AS34" s="1298"/>
      <c r="AT34" s="1299"/>
    </row>
    <row r="35" spans="1:46" s="8" customFormat="1" ht="10.5" customHeight="1" x14ac:dyDescent="0.25">
      <c r="A35" s="1272"/>
      <c r="B35" s="262"/>
      <c r="C35" s="263"/>
      <c r="D35" s="263"/>
      <c r="E35" s="263"/>
      <c r="F35" s="263"/>
      <c r="G35" s="264"/>
      <c r="H35" s="266"/>
      <c r="I35" s="270"/>
      <c r="J35" s="271"/>
      <c r="K35" s="271"/>
      <c r="L35" s="271"/>
      <c r="M35" s="272"/>
      <c r="N35" s="1272"/>
      <c r="O35" s="1272"/>
      <c r="P35" s="1279"/>
      <c r="Q35" s="1280"/>
      <c r="R35" s="1303"/>
      <c r="S35" s="1302"/>
      <c r="T35" s="1302"/>
      <c r="U35" s="364"/>
      <c r="V35" s="270"/>
      <c r="W35" s="271"/>
      <c r="X35" s="271"/>
      <c r="Y35" s="271"/>
      <c r="Z35" s="272"/>
      <c r="AB35" s="479"/>
      <c r="AC35" s="480"/>
      <c r="AD35" s="480"/>
      <c r="AE35" s="480"/>
      <c r="AF35" s="480"/>
      <c r="AG35" s="480"/>
      <c r="AH35" s="480"/>
      <c r="AI35" s="480"/>
      <c r="AJ35" s="481"/>
      <c r="AK35" s="1286"/>
      <c r="AL35" s="1287"/>
      <c r="AM35" s="1288"/>
      <c r="AN35" s="945"/>
      <c r="AO35" s="1292"/>
      <c r="AP35" s="175"/>
      <c r="AQ35" s="1294"/>
      <c r="AR35" s="1295"/>
      <c r="AS35" s="1295"/>
      <c r="AT35" s="1296"/>
    </row>
    <row r="36" spans="1:46" s="8" customFormat="1" ht="10.5" customHeight="1" x14ac:dyDescent="0.25">
      <c r="A36" s="1272"/>
      <c r="B36" s="415" t="s">
        <v>31</v>
      </c>
      <c r="C36" s="259" t="s">
        <v>101</v>
      </c>
      <c r="D36" s="260"/>
      <c r="E36" s="260"/>
      <c r="F36" s="260"/>
      <c r="G36" s="261"/>
      <c r="H36" s="424" t="s">
        <v>102</v>
      </c>
      <c r="I36" s="267"/>
      <c r="J36" s="268"/>
      <c r="K36" s="268"/>
      <c r="L36" s="268"/>
      <c r="M36" s="269"/>
      <c r="N36" s="1272"/>
      <c r="O36" s="1272"/>
      <c r="P36" s="1279"/>
      <c r="Q36" s="1280"/>
      <c r="R36" s="1303"/>
      <c r="S36" s="1301" t="s">
        <v>179</v>
      </c>
      <c r="T36" s="1302"/>
      <c r="U36" s="363" t="s">
        <v>232</v>
      </c>
      <c r="V36" s="267"/>
      <c r="W36" s="268"/>
      <c r="X36" s="268"/>
      <c r="Y36" s="268"/>
      <c r="Z36" s="269"/>
      <c r="AB36" s="476"/>
      <c r="AC36" s="477"/>
      <c r="AD36" s="477"/>
      <c r="AE36" s="477"/>
      <c r="AF36" s="477"/>
      <c r="AG36" s="477"/>
      <c r="AH36" s="477"/>
      <c r="AI36" s="477"/>
      <c r="AJ36" s="478"/>
      <c r="AK36" s="1289"/>
      <c r="AL36" s="1290"/>
      <c r="AM36" s="1291"/>
      <c r="AN36" s="947"/>
      <c r="AO36" s="1293"/>
      <c r="AP36" s="168"/>
      <c r="AQ36" s="1297"/>
      <c r="AR36" s="1298"/>
      <c r="AS36" s="1298"/>
      <c r="AT36" s="1299"/>
    </row>
    <row r="37" spans="1:46" s="8" customFormat="1" ht="10.5" customHeight="1" x14ac:dyDescent="0.25">
      <c r="A37" s="1272"/>
      <c r="B37" s="1272"/>
      <c r="C37" s="262"/>
      <c r="D37" s="263"/>
      <c r="E37" s="263"/>
      <c r="F37" s="263"/>
      <c r="G37" s="264"/>
      <c r="H37" s="503"/>
      <c r="I37" s="270"/>
      <c r="J37" s="271"/>
      <c r="K37" s="271"/>
      <c r="L37" s="271"/>
      <c r="M37" s="272"/>
      <c r="N37" s="1272"/>
      <c r="O37" s="1272"/>
      <c r="P37" s="1263"/>
      <c r="Q37" s="1264"/>
      <c r="R37" s="1265"/>
      <c r="S37" s="1302"/>
      <c r="T37" s="1302"/>
      <c r="U37" s="364"/>
      <c r="V37" s="270"/>
      <c r="W37" s="271"/>
      <c r="X37" s="271"/>
      <c r="Y37" s="271"/>
      <c r="Z37" s="272"/>
      <c r="AB37" s="553" t="s">
        <v>91</v>
      </c>
      <c r="AC37" s="553"/>
      <c r="AD37" s="553"/>
      <c r="AE37" s="553"/>
      <c r="AF37" s="553"/>
      <c r="AG37" s="553"/>
      <c r="AH37" s="553"/>
      <c r="AI37" s="553"/>
      <c r="AT37" s="58"/>
    </row>
    <row r="38" spans="1:46" s="8" customFormat="1" ht="10.5" customHeight="1" x14ac:dyDescent="0.25">
      <c r="A38" s="1272"/>
      <c r="B38" s="1272"/>
      <c r="C38" s="259" t="s">
        <v>189</v>
      </c>
      <c r="D38" s="260"/>
      <c r="E38" s="260"/>
      <c r="F38" s="260"/>
      <c r="G38" s="261"/>
      <c r="H38" s="424" t="s">
        <v>107</v>
      </c>
      <c r="I38" s="267"/>
      <c r="J38" s="268"/>
      <c r="K38" s="268"/>
      <c r="L38" s="268"/>
      <c r="M38" s="269"/>
      <c r="N38" s="1272"/>
      <c r="O38" s="1272"/>
      <c r="P38" s="483" t="s">
        <v>332</v>
      </c>
      <c r="Q38" s="1304"/>
      <c r="R38" s="1304"/>
      <c r="S38" s="1304"/>
      <c r="T38" s="1305"/>
      <c r="U38" s="1307" t="s">
        <v>233</v>
      </c>
      <c r="V38" s="387">
        <f>T96</f>
        <v>0</v>
      </c>
      <c r="W38" s="388"/>
      <c r="X38" s="388"/>
      <c r="Y38" s="388"/>
      <c r="Z38" s="389"/>
      <c r="AB38" s="499"/>
      <c r="AC38" s="499"/>
      <c r="AD38" s="499"/>
      <c r="AE38" s="499"/>
      <c r="AF38" s="499"/>
      <c r="AG38" s="499"/>
      <c r="AH38" s="499"/>
      <c r="AI38" s="499"/>
      <c r="AL38" s="148"/>
      <c r="AM38" s="15"/>
      <c r="AN38" s="15"/>
      <c r="AO38" s="134"/>
      <c r="AP38" s="14"/>
      <c r="AQ38" s="14"/>
      <c r="AR38" s="14"/>
      <c r="AT38" s="58"/>
    </row>
    <row r="39" spans="1:46" s="8" customFormat="1" ht="10.5" customHeight="1" x14ac:dyDescent="0.25">
      <c r="A39" s="1272"/>
      <c r="B39" s="1272"/>
      <c r="C39" s="262"/>
      <c r="D39" s="263"/>
      <c r="E39" s="263"/>
      <c r="F39" s="263"/>
      <c r="G39" s="264"/>
      <c r="H39" s="503"/>
      <c r="I39" s="270"/>
      <c r="J39" s="271"/>
      <c r="K39" s="271"/>
      <c r="L39" s="271"/>
      <c r="M39" s="272"/>
      <c r="N39" s="1272"/>
      <c r="O39" s="1272"/>
      <c r="P39" s="1306"/>
      <c r="Q39" s="522"/>
      <c r="R39" s="522"/>
      <c r="S39" s="522"/>
      <c r="T39" s="602"/>
      <c r="U39" s="1308"/>
      <c r="V39" s="390"/>
      <c r="W39" s="391"/>
      <c r="X39" s="391"/>
      <c r="Y39" s="391"/>
      <c r="Z39" s="392"/>
      <c r="AB39" s="374" t="s">
        <v>333</v>
      </c>
      <c r="AC39" s="265"/>
      <c r="AD39" s="265"/>
      <c r="AE39" s="265"/>
      <c r="AF39" s="265"/>
      <c r="AG39" s="510" t="s">
        <v>96</v>
      </c>
      <c r="AH39" s="511"/>
      <c r="AI39" s="310" t="s">
        <v>5</v>
      </c>
      <c r="AJ39" s="311"/>
      <c r="AK39" s="311"/>
      <c r="AL39" s="374" t="s">
        <v>97</v>
      </c>
      <c r="AM39" s="413"/>
      <c r="AN39" s="414"/>
      <c r="AO39" s="134"/>
      <c r="AP39" s="14"/>
      <c r="AQ39" s="14"/>
      <c r="AR39" s="14"/>
    </row>
    <row r="40" spans="1:46" s="8" customFormat="1" ht="10.5" customHeight="1" x14ac:dyDescent="0.25">
      <c r="A40" s="1272"/>
      <c r="B40" s="1272"/>
      <c r="C40" s="259" t="s">
        <v>364</v>
      </c>
      <c r="D40" s="260"/>
      <c r="E40" s="260"/>
      <c r="F40" s="260"/>
      <c r="G40" s="261"/>
      <c r="H40" s="424" t="s">
        <v>160</v>
      </c>
      <c r="I40" s="267"/>
      <c r="J40" s="268"/>
      <c r="K40" s="268"/>
      <c r="L40" s="268"/>
      <c r="M40" s="269"/>
      <c r="N40" s="1272"/>
      <c r="O40" s="1272"/>
      <c r="P40" s="374" t="s">
        <v>46</v>
      </c>
      <c r="Q40" s="413"/>
      <c r="R40" s="413"/>
      <c r="S40" s="413"/>
      <c r="T40" s="414"/>
      <c r="U40" s="310" t="s">
        <v>14</v>
      </c>
      <c r="V40" s="387">
        <f>SUM(I36:M51)+SUM(V12:Z35)-SUM(V36:Z39)</f>
        <v>0</v>
      </c>
      <c r="W40" s="388"/>
      <c r="X40" s="388"/>
      <c r="Y40" s="388"/>
      <c r="Z40" s="389"/>
      <c r="AB40" s="376"/>
      <c r="AC40" s="377"/>
      <c r="AD40" s="377"/>
      <c r="AE40" s="377"/>
      <c r="AF40" s="377"/>
      <c r="AG40" s="512"/>
      <c r="AH40" s="513"/>
      <c r="AI40" s="311"/>
      <c r="AJ40" s="311"/>
      <c r="AK40" s="311"/>
      <c r="AL40" s="493"/>
      <c r="AM40" s="494"/>
      <c r="AN40" s="495"/>
      <c r="AO40" s="134"/>
      <c r="AP40" s="14"/>
      <c r="AQ40" s="14"/>
      <c r="AR40" s="14"/>
    </row>
    <row r="41" spans="1:46" s="8" customFormat="1" ht="10.5" customHeight="1" x14ac:dyDescent="0.25">
      <c r="A41" s="1272"/>
      <c r="B41" s="1272"/>
      <c r="C41" s="262"/>
      <c r="D41" s="263"/>
      <c r="E41" s="263"/>
      <c r="F41" s="263"/>
      <c r="G41" s="264"/>
      <c r="H41" s="503"/>
      <c r="I41" s="270"/>
      <c r="J41" s="271"/>
      <c r="K41" s="271"/>
      <c r="L41" s="271"/>
      <c r="M41" s="272"/>
      <c r="N41" s="1272"/>
      <c r="O41" s="1274"/>
      <c r="P41" s="823" t="s">
        <v>190</v>
      </c>
      <c r="Q41" s="824"/>
      <c r="R41" s="824"/>
      <c r="S41" s="824"/>
      <c r="T41" s="825"/>
      <c r="U41" s="311"/>
      <c r="V41" s="390"/>
      <c r="W41" s="391"/>
      <c r="X41" s="391"/>
      <c r="Y41" s="391"/>
      <c r="Z41" s="392"/>
      <c r="AB41" s="314"/>
      <c r="AC41" s="442"/>
      <c r="AD41" s="442"/>
      <c r="AE41" s="442"/>
      <c r="AF41" s="442"/>
      <c r="AG41" s="506"/>
      <c r="AH41" s="507"/>
      <c r="AI41" s="312"/>
      <c r="AJ41" s="313"/>
      <c r="AK41" s="313"/>
      <c r="AL41" s="527"/>
      <c r="AM41" s="442"/>
      <c r="AN41" s="500" t="s">
        <v>1</v>
      </c>
      <c r="AO41" s="134"/>
      <c r="AP41" s="14"/>
      <c r="AQ41" s="14"/>
      <c r="AR41" s="14"/>
    </row>
    <row r="42" spans="1:46" s="8" customFormat="1" ht="10.5" customHeight="1" x14ac:dyDescent="0.25">
      <c r="A42" s="1272"/>
      <c r="B42" s="1272"/>
      <c r="C42" s="259" t="s">
        <v>191</v>
      </c>
      <c r="D42" s="260"/>
      <c r="E42" s="260"/>
      <c r="F42" s="260"/>
      <c r="G42" s="261"/>
      <c r="H42" s="424" t="s">
        <v>162</v>
      </c>
      <c r="I42" s="267"/>
      <c r="J42" s="268"/>
      <c r="K42" s="268"/>
      <c r="L42" s="268"/>
      <c r="M42" s="269"/>
      <c r="N42" s="1272"/>
      <c r="O42" s="374" t="s">
        <v>103</v>
      </c>
      <c r="P42" s="413"/>
      <c r="Q42" s="413"/>
      <c r="R42" s="413"/>
      <c r="S42" s="413"/>
      <c r="T42" s="414"/>
      <c r="U42" s="310" t="s">
        <v>89</v>
      </c>
      <c r="V42" s="387">
        <f>SUM(I26:M35)+V40</f>
        <v>0</v>
      </c>
      <c r="W42" s="388"/>
      <c r="X42" s="388"/>
      <c r="Y42" s="388"/>
      <c r="Z42" s="389"/>
      <c r="AB42" s="355"/>
      <c r="AC42" s="444"/>
      <c r="AD42" s="444"/>
      <c r="AE42" s="444"/>
      <c r="AF42" s="444"/>
      <c r="AG42" s="508"/>
      <c r="AH42" s="509"/>
      <c r="AI42" s="313"/>
      <c r="AJ42" s="313"/>
      <c r="AK42" s="313"/>
      <c r="AL42" s="355"/>
      <c r="AM42" s="444"/>
      <c r="AN42" s="501"/>
      <c r="AO42" s="134"/>
      <c r="AP42" s="14"/>
      <c r="AQ42" s="14"/>
      <c r="AR42" s="14"/>
    </row>
    <row r="43" spans="1:46" s="8" customFormat="1" ht="10.5" customHeight="1" x14ac:dyDescent="0.25">
      <c r="A43" s="1272"/>
      <c r="B43" s="1272"/>
      <c r="C43" s="262"/>
      <c r="D43" s="263"/>
      <c r="E43" s="263"/>
      <c r="F43" s="263"/>
      <c r="G43" s="264"/>
      <c r="H43" s="503"/>
      <c r="I43" s="270"/>
      <c r="J43" s="271"/>
      <c r="K43" s="271"/>
      <c r="L43" s="271"/>
      <c r="M43" s="272"/>
      <c r="N43" s="1274"/>
      <c r="O43" s="839" t="s">
        <v>192</v>
      </c>
      <c r="P43" s="585"/>
      <c r="Q43" s="585"/>
      <c r="R43" s="585"/>
      <c r="S43" s="585"/>
      <c r="T43" s="622"/>
      <c r="U43" s="311"/>
      <c r="V43" s="390"/>
      <c r="W43" s="391"/>
      <c r="X43" s="391"/>
      <c r="Y43" s="391"/>
      <c r="Z43" s="392"/>
      <c r="AB43" s="314"/>
      <c r="AC43" s="442"/>
      <c r="AD43" s="442"/>
      <c r="AE43" s="442"/>
      <c r="AF43" s="442"/>
      <c r="AG43" s="506"/>
      <c r="AH43" s="507"/>
      <c r="AI43" s="312"/>
      <c r="AJ43" s="313"/>
      <c r="AK43" s="313"/>
      <c r="AL43" s="527"/>
      <c r="AM43" s="442"/>
      <c r="AN43" s="500" t="s">
        <v>1</v>
      </c>
      <c r="AO43" s="134"/>
      <c r="AP43" s="14"/>
      <c r="AQ43" s="14"/>
      <c r="AR43" s="14"/>
    </row>
    <row r="44" spans="1:46" s="8" customFormat="1" ht="10.5" customHeight="1" x14ac:dyDescent="0.25">
      <c r="A44" s="1272"/>
      <c r="B44" s="1272"/>
      <c r="C44" s="259" t="s">
        <v>193</v>
      </c>
      <c r="D44" s="260"/>
      <c r="E44" s="260"/>
      <c r="F44" s="260"/>
      <c r="G44" s="261"/>
      <c r="H44" s="424" t="s">
        <v>33</v>
      </c>
      <c r="I44" s="267"/>
      <c r="J44" s="268"/>
      <c r="K44" s="268"/>
      <c r="L44" s="268"/>
      <c r="M44" s="269"/>
      <c r="N44" s="1309" t="s">
        <v>108</v>
      </c>
      <c r="O44" s="1310"/>
      <c r="P44" s="1310"/>
      <c r="Q44" s="1310"/>
      <c r="R44" s="1310"/>
      <c r="S44" s="1310"/>
      <c r="T44" s="1311"/>
      <c r="U44" s="310" t="s">
        <v>93</v>
      </c>
      <c r="V44" s="387">
        <f>I24-V42</f>
        <v>0</v>
      </c>
      <c r="W44" s="388"/>
      <c r="X44" s="388"/>
      <c r="Y44" s="388"/>
      <c r="Z44" s="389"/>
      <c r="AB44" s="355"/>
      <c r="AC44" s="444"/>
      <c r="AD44" s="444"/>
      <c r="AE44" s="444"/>
      <c r="AF44" s="444"/>
      <c r="AG44" s="508"/>
      <c r="AH44" s="509"/>
      <c r="AI44" s="313"/>
      <c r="AJ44" s="313"/>
      <c r="AK44" s="313"/>
      <c r="AL44" s="355"/>
      <c r="AM44" s="444"/>
      <c r="AN44" s="501"/>
      <c r="AO44" s="134"/>
      <c r="AP44" s="14"/>
      <c r="AQ44" s="14"/>
      <c r="AR44" s="14"/>
    </row>
    <row r="45" spans="1:46" s="8" customFormat="1" ht="10.5" customHeight="1" x14ac:dyDescent="0.25">
      <c r="A45" s="1272"/>
      <c r="B45" s="1272"/>
      <c r="C45" s="262"/>
      <c r="D45" s="263"/>
      <c r="E45" s="263"/>
      <c r="F45" s="263"/>
      <c r="G45" s="264"/>
      <c r="H45" s="503"/>
      <c r="I45" s="270"/>
      <c r="J45" s="271"/>
      <c r="K45" s="271"/>
      <c r="L45" s="271"/>
      <c r="M45" s="272"/>
      <c r="N45" s="1312" t="s">
        <v>234</v>
      </c>
      <c r="O45" s="1313"/>
      <c r="P45" s="1313"/>
      <c r="Q45" s="1313"/>
      <c r="R45" s="1313"/>
      <c r="S45" s="1313"/>
      <c r="T45" s="1314"/>
      <c r="U45" s="311"/>
      <c r="V45" s="390"/>
      <c r="W45" s="391"/>
      <c r="X45" s="391"/>
      <c r="Y45" s="391"/>
      <c r="Z45" s="392"/>
      <c r="AB45" s="314"/>
      <c r="AC45" s="442"/>
      <c r="AD45" s="442"/>
      <c r="AE45" s="442"/>
      <c r="AF45" s="442"/>
      <c r="AG45" s="506"/>
      <c r="AH45" s="507"/>
      <c r="AI45" s="312"/>
      <c r="AJ45" s="313"/>
      <c r="AK45" s="313"/>
      <c r="AL45" s="527"/>
      <c r="AM45" s="442"/>
      <c r="AN45" s="500" t="s">
        <v>1</v>
      </c>
      <c r="AO45" s="134"/>
      <c r="AP45" s="14"/>
      <c r="AQ45" s="14"/>
      <c r="AR45" s="14"/>
    </row>
    <row r="46" spans="1:46" s="8" customFormat="1" ht="10.5" customHeight="1" x14ac:dyDescent="0.25">
      <c r="A46" s="1272"/>
      <c r="B46" s="1272"/>
      <c r="C46" s="259" t="s">
        <v>194</v>
      </c>
      <c r="D46" s="260"/>
      <c r="E46" s="260"/>
      <c r="F46" s="260"/>
      <c r="G46" s="261"/>
      <c r="H46" s="424" t="s">
        <v>42</v>
      </c>
      <c r="I46" s="267"/>
      <c r="J46" s="268"/>
      <c r="K46" s="268"/>
      <c r="L46" s="268"/>
      <c r="M46" s="269"/>
      <c r="N46" s="374" t="s">
        <v>110</v>
      </c>
      <c r="O46" s="413"/>
      <c r="P46" s="413"/>
      <c r="Q46" s="413"/>
      <c r="R46" s="413"/>
      <c r="S46" s="413"/>
      <c r="T46" s="414"/>
      <c r="U46" s="310" t="s">
        <v>99</v>
      </c>
      <c r="V46" s="267"/>
      <c r="W46" s="268"/>
      <c r="X46" s="268"/>
      <c r="Y46" s="268"/>
      <c r="Z46" s="269"/>
      <c r="AB46" s="355"/>
      <c r="AC46" s="444"/>
      <c r="AD46" s="444"/>
      <c r="AE46" s="444"/>
      <c r="AF46" s="444"/>
      <c r="AG46" s="508"/>
      <c r="AH46" s="509"/>
      <c r="AI46" s="313"/>
      <c r="AJ46" s="313"/>
      <c r="AK46" s="313"/>
      <c r="AL46" s="355"/>
      <c r="AM46" s="444"/>
      <c r="AN46" s="501"/>
      <c r="AO46" s="134"/>
      <c r="AP46" s="14"/>
      <c r="AQ46" s="14"/>
      <c r="AR46" s="14"/>
    </row>
    <row r="47" spans="1:46" s="8" customFormat="1" ht="10.5" customHeight="1" x14ac:dyDescent="0.25">
      <c r="A47" s="1272"/>
      <c r="B47" s="1272"/>
      <c r="C47" s="429"/>
      <c r="D47" s="430"/>
      <c r="E47" s="430"/>
      <c r="F47" s="430"/>
      <c r="G47" s="431"/>
      <c r="H47" s="503"/>
      <c r="I47" s="270"/>
      <c r="J47" s="271"/>
      <c r="K47" s="271"/>
      <c r="L47" s="271"/>
      <c r="M47" s="272"/>
      <c r="N47" s="493"/>
      <c r="O47" s="494"/>
      <c r="P47" s="494"/>
      <c r="Q47" s="494"/>
      <c r="R47" s="494"/>
      <c r="S47" s="494"/>
      <c r="T47" s="495"/>
      <c r="U47" s="311"/>
      <c r="V47" s="270"/>
      <c r="W47" s="271"/>
      <c r="X47" s="271"/>
      <c r="Y47" s="271"/>
      <c r="Z47" s="272"/>
      <c r="AB47" s="314"/>
      <c r="AC47" s="442"/>
      <c r="AD47" s="442"/>
      <c r="AE47" s="442"/>
      <c r="AF47" s="442"/>
      <c r="AG47" s="506"/>
      <c r="AH47" s="507"/>
      <c r="AI47" s="312"/>
      <c r="AJ47" s="313"/>
      <c r="AK47" s="313"/>
      <c r="AL47" s="527"/>
      <c r="AM47" s="442"/>
      <c r="AN47" s="500" t="s">
        <v>1</v>
      </c>
      <c r="AO47" s="134"/>
      <c r="AP47" s="14"/>
      <c r="AQ47" s="14"/>
      <c r="AR47" s="14"/>
    </row>
    <row r="48" spans="1:46" s="8" customFormat="1" ht="10.5" customHeight="1" x14ac:dyDescent="0.25">
      <c r="A48" s="1272"/>
      <c r="B48" s="1300"/>
      <c r="C48" s="1315" t="s">
        <v>195</v>
      </c>
      <c r="D48" s="1316"/>
      <c r="E48" s="1316"/>
      <c r="F48" s="386" t="s">
        <v>196</v>
      </c>
      <c r="G48" s="261"/>
      <c r="H48" s="424" t="s">
        <v>45</v>
      </c>
      <c r="I48" s="267"/>
      <c r="J48" s="268"/>
      <c r="K48" s="268"/>
      <c r="L48" s="268"/>
      <c r="M48" s="269"/>
      <c r="N48" s="1317" t="s">
        <v>11</v>
      </c>
      <c r="O48" s="1318"/>
      <c r="P48" s="1318"/>
      <c r="Q48" s="1318"/>
      <c r="R48" s="1318"/>
      <c r="S48" s="1318"/>
      <c r="T48" s="1319"/>
      <c r="U48" s="310" t="s">
        <v>100</v>
      </c>
      <c r="V48" s="387">
        <f>V44-V46</f>
        <v>0</v>
      </c>
      <c r="W48" s="388"/>
      <c r="X48" s="388"/>
      <c r="Y48" s="388"/>
      <c r="Z48" s="389"/>
      <c r="AB48" s="355"/>
      <c r="AC48" s="444"/>
      <c r="AD48" s="444"/>
      <c r="AE48" s="444"/>
      <c r="AF48" s="444"/>
      <c r="AG48" s="508"/>
      <c r="AH48" s="509"/>
      <c r="AI48" s="313"/>
      <c r="AJ48" s="313"/>
      <c r="AK48" s="313"/>
      <c r="AL48" s="355"/>
      <c r="AM48" s="444"/>
      <c r="AN48" s="501"/>
      <c r="AO48" s="134"/>
      <c r="AP48" s="16"/>
      <c r="AQ48" s="17"/>
      <c r="AR48" s="17"/>
    </row>
    <row r="49" spans="1:50" s="8" customFormat="1" ht="10.5" customHeight="1" x14ac:dyDescent="0.25">
      <c r="A49" s="1272"/>
      <c r="B49" s="1300"/>
      <c r="C49" s="1320" t="s">
        <v>197</v>
      </c>
      <c r="D49" s="1321"/>
      <c r="E49" s="1321"/>
      <c r="F49" s="263"/>
      <c r="G49" s="264"/>
      <c r="H49" s="503"/>
      <c r="I49" s="270"/>
      <c r="J49" s="271"/>
      <c r="K49" s="271"/>
      <c r="L49" s="271"/>
      <c r="M49" s="272"/>
      <c r="N49" s="1322" t="s">
        <v>235</v>
      </c>
      <c r="O49" s="1323"/>
      <c r="P49" s="1323"/>
      <c r="Q49" s="1323"/>
      <c r="R49" s="1323"/>
      <c r="S49" s="1323"/>
      <c r="T49" s="1324"/>
      <c r="U49" s="311"/>
      <c r="V49" s="390"/>
      <c r="W49" s="391"/>
      <c r="X49" s="391"/>
      <c r="Y49" s="391"/>
      <c r="Z49" s="392"/>
      <c r="AB49" s="528"/>
      <c r="AC49" s="529"/>
      <c r="AD49" s="529"/>
      <c r="AE49" s="529"/>
      <c r="AF49" s="529"/>
      <c r="AG49" s="529"/>
      <c r="AH49" s="530"/>
      <c r="AI49" s="534" t="s">
        <v>111</v>
      </c>
      <c r="AJ49" s="535"/>
      <c r="AK49" s="536"/>
      <c r="AL49" s="540">
        <f>AL41+AL43+AL45+AL47</f>
        <v>0</v>
      </c>
      <c r="AM49" s="541"/>
      <c r="AN49" s="9"/>
    </row>
    <row r="50" spans="1:50" s="8" customFormat="1" ht="10.5" customHeight="1" x14ac:dyDescent="0.25">
      <c r="A50" s="1272"/>
      <c r="B50" s="1272"/>
      <c r="C50" s="259" t="s">
        <v>198</v>
      </c>
      <c r="D50" s="260"/>
      <c r="E50" s="260"/>
      <c r="F50" s="260"/>
      <c r="G50" s="261"/>
      <c r="H50" s="363" t="s">
        <v>49</v>
      </c>
      <c r="I50" s="267"/>
      <c r="J50" s="268"/>
      <c r="K50" s="268"/>
      <c r="L50" s="268"/>
      <c r="M50" s="269"/>
      <c r="N50" s="1325" t="s">
        <v>365</v>
      </c>
      <c r="O50" s="1326"/>
      <c r="P50" s="1326"/>
      <c r="Q50" s="1326"/>
      <c r="R50" s="1326"/>
      <c r="S50" s="1326"/>
      <c r="T50" s="1326"/>
      <c r="U50" s="1326"/>
      <c r="V50" s="267"/>
      <c r="W50" s="268"/>
      <c r="X50" s="268"/>
      <c r="Y50" s="268"/>
      <c r="Z50" s="269"/>
      <c r="AB50" s="531"/>
      <c r="AC50" s="532"/>
      <c r="AD50" s="532"/>
      <c r="AE50" s="532"/>
      <c r="AF50" s="532"/>
      <c r="AG50" s="532"/>
      <c r="AH50" s="533"/>
      <c r="AI50" s="537"/>
      <c r="AJ50" s="538"/>
      <c r="AK50" s="539"/>
      <c r="AL50" s="542"/>
      <c r="AM50" s="543"/>
      <c r="AN50" s="10"/>
    </row>
    <row r="51" spans="1:50" s="8" customFormat="1" ht="10.5" customHeight="1" x14ac:dyDescent="0.25">
      <c r="A51" s="1274"/>
      <c r="B51" s="1274"/>
      <c r="C51" s="262"/>
      <c r="D51" s="263"/>
      <c r="E51" s="263"/>
      <c r="F51" s="263"/>
      <c r="G51" s="264"/>
      <c r="H51" s="364"/>
      <c r="I51" s="270"/>
      <c r="J51" s="271"/>
      <c r="K51" s="271"/>
      <c r="L51" s="271"/>
      <c r="M51" s="272"/>
      <c r="N51" s="1326"/>
      <c r="O51" s="1326"/>
      <c r="P51" s="1326"/>
      <c r="Q51" s="1326"/>
      <c r="R51" s="1326"/>
      <c r="S51" s="1326"/>
      <c r="T51" s="1326"/>
      <c r="U51" s="1326"/>
      <c r="V51" s="270"/>
      <c r="W51" s="271"/>
      <c r="X51" s="271"/>
      <c r="Y51" s="271"/>
      <c r="Z51" s="272"/>
    </row>
    <row r="52" spans="1:50" s="8" customFormat="1" ht="6" customHeight="1" x14ac:dyDescent="0.25"/>
    <row r="53" spans="1:50" s="8" customFormat="1" ht="15" x14ac:dyDescent="0.25">
      <c r="A53" s="18" t="s">
        <v>199</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row>
    <row r="54" spans="1:50" s="8" customFormat="1" ht="13.5" customHeight="1" x14ac:dyDescent="0.25">
      <c r="A54" s="583" t="s">
        <v>200</v>
      </c>
      <c r="B54" s="1331"/>
      <c r="C54" s="1331"/>
      <c r="D54" s="1331"/>
      <c r="E54" s="1332"/>
      <c r="F54" s="293" t="s">
        <v>201</v>
      </c>
      <c r="G54" s="294"/>
      <c r="H54" s="284" t="s">
        <v>28</v>
      </c>
      <c r="I54" s="292"/>
      <c r="J54" s="292"/>
      <c r="K54" s="1330" t="s">
        <v>334</v>
      </c>
      <c r="L54" s="1331"/>
      <c r="M54" s="1332"/>
      <c r="N54" s="1334" t="s">
        <v>202</v>
      </c>
      <c r="O54" s="1328"/>
      <c r="P54" s="1328"/>
      <c r="Q54" s="1328"/>
      <c r="R54" s="1328"/>
      <c r="S54" s="1328"/>
      <c r="T54" s="1328"/>
      <c r="U54" s="1328"/>
      <c r="V54" s="1328"/>
      <c r="W54" s="1335"/>
      <c r="X54" s="583" t="s">
        <v>200</v>
      </c>
      <c r="Y54" s="1331"/>
      <c r="Z54" s="1331"/>
      <c r="AA54" s="1331"/>
      <c r="AB54" s="1332"/>
      <c r="AC54" s="293" t="s">
        <v>201</v>
      </c>
      <c r="AD54" s="294"/>
      <c r="AE54" s="284" t="s">
        <v>28</v>
      </c>
      <c r="AF54" s="292"/>
      <c r="AG54" s="292"/>
      <c r="AH54" s="1330" t="s">
        <v>335</v>
      </c>
      <c r="AI54" s="1331"/>
      <c r="AJ54" s="1332"/>
      <c r="AK54" s="1333" t="s">
        <v>202</v>
      </c>
      <c r="AL54" s="1328"/>
      <c r="AM54" s="1328"/>
      <c r="AN54" s="1328"/>
      <c r="AO54" s="1328"/>
      <c r="AP54" s="1328"/>
      <c r="AQ54" s="1328"/>
      <c r="AR54" s="1328"/>
      <c r="AS54" s="1328"/>
      <c r="AT54" s="1329"/>
    </row>
    <row r="55" spans="1:50" s="8" customFormat="1" x14ac:dyDescent="0.25">
      <c r="A55" s="1337"/>
      <c r="B55" s="604"/>
      <c r="C55" s="604"/>
      <c r="D55" s="604"/>
      <c r="E55" s="605"/>
      <c r="F55" s="59"/>
      <c r="G55" s="60"/>
      <c r="H55" s="292"/>
      <c r="I55" s="292"/>
      <c r="J55" s="292"/>
      <c r="K55" s="604"/>
      <c r="L55" s="604"/>
      <c r="M55" s="605"/>
      <c r="N55" s="1334" t="s">
        <v>203</v>
      </c>
      <c r="O55" s="1328"/>
      <c r="P55" s="1328"/>
      <c r="Q55" s="1328"/>
      <c r="R55" s="1329"/>
      <c r="S55" s="1333" t="s">
        <v>204</v>
      </c>
      <c r="T55" s="1328"/>
      <c r="U55" s="1328"/>
      <c r="V55" s="1328"/>
      <c r="W55" s="1335"/>
      <c r="X55" s="1337"/>
      <c r="Y55" s="604"/>
      <c r="Z55" s="604"/>
      <c r="AA55" s="604"/>
      <c r="AB55" s="605"/>
      <c r="AC55" s="59"/>
      <c r="AD55" s="60"/>
      <c r="AE55" s="292"/>
      <c r="AF55" s="292"/>
      <c r="AG55" s="292"/>
      <c r="AH55" s="604"/>
      <c r="AI55" s="604"/>
      <c r="AJ55" s="605"/>
      <c r="AK55" s="1333" t="s">
        <v>203</v>
      </c>
      <c r="AL55" s="1328"/>
      <c r="AM55" s="1328"/>
      <c r="AN55" s="1328"/>
      <c r="AO55" s="1329"/>
      <c r="AP55" s="1333" t="s">
        <v>204</v>
      </c>
      <c r="AQ55" s="1328"/>
      <c r="AR55" s="1328"/>
      <c r="AS55" s="1328"/>
      <c r="AT55" s="1329"/>
    </row>
    <row r="56" spans="1:50" s="8" customFormat="1" x14ac:dyDescent="0.25">
      <c r="A56" s="606"/>
      <c r="B56" s="607"/>
      <c r="C56" s="607"/>
      <c r="D56" s="607"/>
      <c r="E56" s="608"/>
      <c r="F56" s="116"/>
      <c r="G56" s="117"/>
      <c r="H56" s="292"/>
      <c r="I56" s="292"/>
      <c r="J56" s="292"/>
      <c r="K56" s="607"/>
      <c r="L56" s="607"/>
      <c r="M56" s="608"/>
      <c r="N56" s="1336" t="s">
        <v>142</v>
      </c>
      <c r="O56" s="292"/>
      <c r="P56" s="1333" t="s">
        <v>205</v>
      </c>
      <c r="Q56" s="1328"/>
      <c r="R56" s="1329"/>
      <c r="S56" s="1333" t="s">
        <v>142</v>
      </c>
      <c r="T56" s="1329"/>
      <c r="U56" s="1333" t="s">
        <v>205</v>
      </c>
      <c r="V56" s="1328"/>
      <c r="W56" s="1329"/>
      <c r="X56" s="606"/>
      <c r="Y56" s="607"/>
      <c r="Z56" s="607"/>
      <c r="AA56" s="607"/>
      <c r="AB56" s="608"/>
      <c r="AC56" s="116"/>
      <c r="AD56" s="117"/>
      <c r="AE56" s="292"/>
      <c r="AF56" s="292"/>
      <c r="AG56" s="292"/>
      <c r="AH56" s="607"/>
      <c r="AI56" s="607"/>
      <c r="AJ56" s="608"/>
      <c r="AK56" s="1336" t="s">
        <v>142</v>
      </c>
      <c r="AL56" s="292"/>
      <c r="AM56" s="1333" t="s">
        <v>205</v>
      </c>
      <c r="AN56" s="1328"/>
      <c r="AO56" s="1329"/>
      <c r="AP56" s="1333" t="s">
        <v>142</v>
      </c>
      <c r="AQ56" s="1329"/>
      <c r="AR56" s="1333" t="s">
        <v>205</v>
      </c>
      <c r="AS56" s="1328"/>
      <c r="AT56" s="1329"/>
    </row>
    <row r="57" spans="1:50" s="8" customFormat="1" ht="18" customHeight="1" x14ac:dyDescent="0.25">
      <c r="A57" s="1390" t="s">
        <v>206</v>
      </c>
      <c r="B57" s="567"/>
      <c r="C57" s="568"/>
      <c r="D57" s="568"/>
      <c r="E57" s="568"/>
      <c r="F57" s="1338"/>
      <c r="G57" s="1339"/>
      <c r="H57" s="1340"/>
      <c r="I57" s="1340"/>
      <c r="J57" s="1340"/>
      <c r="K57" s="1341"/>
      <c r="L57" s="1341"/>
      <c r="M57" s="1342"/>
      <c r="N57" s="1343"/>
      <c r="O57" s="1343"/>
      <c r="P57" s="1344"/>
      <c r="Q57" s="1341"/>
      <c r="R57" s="1342"/>
      <c r="S57" s="1343"/>
      <c r="T57" s="1343"/>
      <c r="U57" s="1345"/>
      <c r="V57" s="1346"/>
      <c r="W57" s="1347"/>
      <c r="X57" s="1348" t="s">
        <v>207</v>
      </c>
      <c r="Y57" s="567"/>
      <c r="Z57" s="568"/>
      <c r="AA57" s="568"/>
      <c r="AB57" s="568"/>
      <c r="AC57" s="1338"/>
      <c r="AD57" s="1339"/>
      <c r="AE57" s="1340"/>
      <c r="AF57" s="1340"/>
      <c r="AG57" s="1340"/>
      <c r="AH57" s="1341"/>
      <c r="AI57" s="1341"/>
      <c r="AJ57" s="1342"/>
      <c r="AK57" s="1343"/>
      <c r="AL57" s="1343"/>
      <c r="AM57" s="1344"/>
      <c r="AN57" s="1341"/>
      <c r="AO57" s="1342"/>
      <c r="AP57" s="1343"/>
      <c r="AQ57" s="1343"/>
      <c r="AR57" s="1344"/>
      <c r="AS57" s="1341"/>
      <c r="AT57" s="1342"/>
    </row>
    <row r="58" spans="1:50" s="8" customFormat="1" ht="18" customHeight="1" x14ac:dyDescent="0.25">
      <c r="A58" s="1391"/>
      <c r="B58" s="567"/>
      <c r="C58" s="568"/>
      <c r="D58" s="568"/>
      <c r="E58" s="568"/>
      <c r="F58" s="1338"/>
      <c r="G58" s="1339"/>
      <c r="H58" s="1340"/>
      <c r="I58" s="1340"/>
      <c r="J58" s="1340"/>
      <c r="K58" s="1341"/>
      <c r="L58" s="1341"/>
      <c r="M58" s="1342"/>
      <c r="N58" s="1343"/>
      <c r="O58" s="1343"/>
      <c r="P58" s="1344"/>
      <c r="Q58" s="1341"/>
      <c r="R58" s="1342"/>
      <c r="S58" s="1343"/>
      <c r="T58" s="1343"/>
      <c r="U58" s="1345"/>
      <c r="V58" s="1346"/>
      <c r="W58" s="1347"/>
      <c r="X58" s="1349"/>
      <c r="Y58" s="567"/>
      <c r="Z58" s="568"/>
      <c r="AA58" s="568"/>
      <c r="AB58" s="568"/>
      <c r="AC58" s="1338"/>
      <c r="AD58" s="1339"/>
      <c r="AE58" s="1340"/>
      <c r="AF58" s="1340"/>
      <c r="AG58" s="1340"/>
      <c r="AH58" s="1341"/>
      <c r="AI58" s="1341"/>
      <c r="AJ58" s="1342"/>
      <c r="AK58" s="1343"/>
      <c r="AL58" s="1343"/>
      <c r="AM58" s="1344"/>
      <c r="AN58" s="1341"/>
      <c r="AO58" s="1342"/>
      <c r="AP58" s="1343"/>
      <c r="AQ58" s="1343"/>
      <c r="AR58" s="1344"/>
      <c r="AS58" s="1341"/>
      <c r="AT58" s="1342"/>
    </row>
    <row r="59" spans="1:50" s="8" customFormat="1" ht="18" customHeight="1" x14ac:dyDescent="0.25">
      <c r="A59" s="1391"/>
      <c r="B59" s="567"/>
      <c r="C59" s="568"/>
      <c r="D59" s="568"/>
      <c r="E59" s="568"/>
      <c r="F59" s="1338"/>
      <c r="G59" s="1339"/>
      <c r="H59" s="1340"/>
      <c r="I59" s="1340"/>
      <c r="J59" s="1340"/>
      <c r="K59" s="1341"/>
      <c r="L59" s="1341"/>
      <c r="M59" s="1342"/>
      <c r="N59" s="1343"/>
      <c r="O59" s="1343"/>
      <c r="P59" s="1344"/>
      <c r="Q59" s="1341"/>
      <c r="R59" s="1342"/>
      <c r="S59" s="1343"/>
      <c r="T59" s="1343"/>
      <c r="U59" s="1345"/>
      <c r="V59" s="1346"/>
      <c r="W59" s="1347"/>
      <c r="X59" s="1349"/>
      <c r="Y59" s="567"/>
      <c r="Z59" s="568"/>
      <c r="AA59" s="568"/>
      <c r="AB59" s="568"/>
      <c r="AC59" s="1338"/>
      <c r="AD59" s="1339"/>
      <c r="AE59" s="1340"/>
      <c r="AF59" s="1340"/>
      <c r="AG59" s="1340"/>
      <c r="AH59" s="1341"/>
      <c r="AI59" s="1341"/>
      <c r="AJ59" s="1342"/>
      <c r="AK59" s="1343"/>
      <c r="AL59" s="1343"/>
      <c r="AM59" s="1344"/>
      <c r="AN59" s="1341"/>
      <c r="AO59" s="1342"/>
      <c r="AP59" s="1343"/>
      <c r="AQ59" s="1343"/>
      <c r="AR59" s="1344"/>
      <c r="AS59" s="1341"/>
      <c r="AT59" s="1342"/>
    </row>
    <row r="60" spans="1:50" s="8" customFormat="1" ht="18" customHeight="1" x14ac:dyDescent="0.25">
      <c r="A60" s="1391"/>
      <c r="B60" s="567"/>
      <c r="C60" s="568"/>
      <c r="D60" s="568"/>
      <c r="E60" s="568"/>
      <c r="F60" s="1338"/>
      <c r="G60" s="1339"/>
      <c r="H60" s="1340"/>
      <c r="I60" s="1340"/>
      <c r="J60" s="1340"/>
      <c r="K60" s="1341"/>
      <c r="L60" s="1341"/>
      <c r="M60" s="1342"/>
      <c r="N60" s="1343"/>
      <c r="O60" s="1343"/>
      <c r="P60" s="1344"/>
      <c r="Q60" s="1341"/>
      <c r="R60" s="1342"/>
      <c r="S60" s="1343"/>
      <c r="T60" s="1343"/>
      <c r="U60" s="1345"/>
      <c r="V60" s="1346"/>
      <c r="W60" s="1347"/>
      <c r="X60" s="1350"/>
      <c r="Y60" s="1356" t="s">
        <v>208</v>
      </c>
      <c r="Z60" s="922"/>
      <c r="AA60" s="922"/>
      <c r="AB60" s="923"/>
      <c r="AC60" s="1357"/>
      <c r="AD60" s="1358"/>
      <c r="AE60" s="1359">
        <f>SUM(AE57:AG59)</f>
        <v>0</v>
      </c>
      <c r="AF60" s="1360"/>
      <c r="AG60" s="1361"/>
      <c r="AH60" s="1353">
        <f>SUM(AH57:AJ59)</f>
        <v>0</v>
      </c>
      <c r="AI60" s="1354"/>
      <c r="AJ60" s="1355"/>
      <c r="AK60" s="1351"/>
      <c r="AL60" s="1352"/>
      <c r="AM60" s="1353">
        <f>SUM(AM57:AO59)</f>
        <v>0</v>
      </c>
      <c r="AN60" s="1354"/>
      <c r="AO60" s="1355"/>
      <c r="AP60" s="1351"/>
      <c r="AQ60" s="1352"/>
      <c r="AR60" s="1353">
        <f>SUM(AR57:AT59)</f>
        <v>0</v>
      </c>
      <c r="AS60" s="1354"/>
      <c r="AT60" s="1355"/>
    </row>
    <row r="61" spans="1:50" s="8" customFormat="1" ht="18" customHeight="1" x14ac:dyDescent="0.25">
      <c r="A61" s="1391"/>
      <c r="B61" s="567"/>
      <c r="C61" s="568"/>
      <c r="D61" s="568"/>
      <c r="E61" s="568"/>
      <c r="F61" s="1338"/>
      <c r="G61" s="1339"/>
      <c r="H61" s="1340"/>
      <c r="I61" s="1340"/>
      <c r="J61" s="1340"/>
      <c r="K61" s="1341"/>
      <c r="L61" s="1341"/>
      <c r="M61" s="1342"/>
      <c r="N61" s="1343"/>
      <c r="O61" s="1343"/>
      <c r="P61" s="1344"/>
      <c r="Q61" s="1341"/>
      <c r="R61" s="1342"/>
      <c r="S61" s="1343"/>
      <c r="T61" s="1343"/>
      <c r="U61" s="1345"/>
      <c r="V61" s="1346"/>
      <c r="W61" s="1347"/>
      <c r="X61" s="1362" t="s">
        <v>366</v>
      </c>
      <c r="Y61" s="1334"/>
      <c r="Z61" s="1334"/>
      <c r="AA61" s="1334"/>
      <c r="AB61" s="1336"/>
      <c r="AC61" s="1363">
        <f>I66+AC59</f>
        <v>0</v>
      </c>
      <c r="AD61" s="1364"/>
      <c r="AE61" s="1359">
        <f>H66+AE60</f>
        <v>0</v>
      </c>
      <c r="AF61" s="1360"/>
      <c r="AG61" s="1361"/>
      <c r="AH61" s="1353">
        <f>K66+AH60</f>
        <v>0</v>
      </c>
      <c r="AI61" s="1354"/>
      <c r="AJ61" s="1355"/>
      <c r="AK61" s="1351"/>
      <c r="AL61" s="1352"/>
      <c r="AM61" s="1353">
        <f>P66+AM60</f>
        <v>0</v>
      </c>
      <c r="AN61" s="1354"/>
      <c r="AO61" s="1355"/>
      <c r="AP61" s="1351"/>
      <c r="AQ61" s="1352"/>
      <c r="AR61" s="1353">
        <f>U66+AR60</f>
        <v>0</v>
      </c>
      <c r="AS61" s="1354"/>
      <c r="AT61" s="1355"/>
    </row>
    <row r="62" spans="1:50" s="8" customFormat="1" ht="18" customHeight="1" x14ac:dyDescent="0.25">
      <c r="A62" s="1391"/>
      <c r="B62" s="567"/>
      <c r="C62" s="568"/>
      <c r="D62" s="568"/>
      <c r="E62" s="568"/>
      <c r="F62" s="1338"/>
      <c r="G62" s="1339"/>
      <c r="H62" s="1340"/>
      <c r="I62" s="1340"/>
      <c r="J62" s="1340"/>
      <c r="K62" s="1341"/>
      <c r="L62" s="1341"/>
      <c r="M62" s="1342"/>
      <c r="N62" s="1343"/>
      <c r="O62" s="1343"/>
      <c r="P62" s="1344"/>
      <c r="Q62" s="1341"/>
      <c r="R62" s="1342"/>
      <c r="S62" s="1343"/>
      <c r="T62" s="1343"/>
      <c r="U62" s="1345"/>
      <c r="V62" s="1346"/>
      <c r="W62" s="1347"/>
      <c r="X62" s="1375" t="s">
        <v>209</v>
      </c>
      <c r="Y62" s="285"/>
      <c r="Z62" s="303"/>
      <c r="AA62" s="303"/>
      <c r="AB62" s="303"/>
      <c r="AC62" s="1338"/>
      <c r="AD62" s="1339"/>
      <c r="AE62" s="1340"/>
      <c r="AF62" s="1340"/>
      <c r="AG62" s="1340"/>
      <c r="AH62" s="1341"/>
      <c r="AI62" s="1341"/>
      <c r="AJ62" s="1342"/>
      <c r="AK62" s="1365" t="s">
        <v>210</v>
      </c>
      <c r="AL62" s="1368" t="s">
        <v>211</v>
      </c>
      <c r="AM62" s="1369"/>
      <c r="AN62" s="1369"/>
      <c r="AO62" s="1369"/>
      <c r="AP62" s="1369"/>
      <c r="AQ62" s="1370"/>
      <c r="AR62" s="1371" t="s">
        <v>205</v>
      </c>
      <c r="AS62" s="1372"/>
      <c r="AT62" s="1373"/>
      <c r="AV62" s="1374"/>
      <c r="AW62" s="1374"/>
      <c r="AX62" s="1374"/>
    </row>
    <row r="63" spans="1:50" s="8" customFormat="1" ht="18" customHeight="1" x14ac:dyDescent="0.25">
      <c r="A63" s="1391"/>
      <c r="B63" s="567"/>
      <c r="C63" s="568"/>
      <c r="D63" s="568"/>
      <c r="E63" s="568"/>
      <c r="F63" s="1338"/>
      <c r="G63" s="1339"/>
      <c r="H63" s="1340"/>
      <c r="I63" s="1340"/>
      <c r="J63" s="1340"/>
      <c r="K63" s="1341"/>
      <c r="L63" s="1341"/>
      <c r="M63" s="1342"/>
      <c r="N63" s="1343"/>
      <c r="O63" s="1343"/>
      <c r="P63" s="1344"/>
      <c r="Q63" s="1341"/>
      <c r="R63" s="1342"/>
      <c r="S63" s="1343"/>
      <c r="T63" s="1343"/>
      <c r="U63" s="1345"/>
      <c r="V63" s="1346"/>
      <c r="W63" s="1347"/>
      <c r="X63" s="1376"/>
      <c r="Y63" s="285"/>
      <c r="Z63" s="303"/>
      <c r="AA63" s="303"/>
      <c r="AB63" s="303"/>
      <c r="AC63" s="1338"/>
      <c r="AD63" s="1339"/>
      <c r="AE63" s="1340"/>
      <c r="AF63" s="1340"/>
      <c r="AG63" s="1340"/>
      <c r="AH63" s="1341"/>
      <c r="AI63" s="1341"/>
      <c r="AJ63" s="1342"/>
      <c r="AK63" s="1366"/>
      <c r="AL63" s="1378"/>
      <c r="AM63" s="1379"/>
      <c r="AN63" s="1379"/>
      <c r="AO63" s="1379"/>
      <c r="AP63" s="1379"/>
      <c r="AQ63" s="1379"/>
      <c r="AR63" s="1380"/>
      <c r="AS63" s="1380"/>
      <c r="AT63" s="1380"/>
      <c r="AV63" s="1374"/>
      <c r="AW63" s="1374"/>
      <c r="AX63" s="1374"/>
    </row>
    <row r="64" spans="1:50" s="8" customFormat="1" ht="18" customHeight="1" x14ac:dyDescent="0.25">
      <c r="A64" s="1391"/>
      <c r="B64" s="567"/>
      <c r="C64" s="568"/>
      <c r="D64" s="568"/>
      <c r="E64" s="568"/>
      <c r="F64" s="1338"/>
      <c r="G64" s="1339"/>
      <c r="H64" s="1340"/>
      <c r="I64" s="1340"/>
      <c r="J64" s="1340"/>
      <c r="K64" s="1341"/>
      <c r="L64" s="1341"/>
      <c r="M64" s="1342"/>
      <c r="N64" s="1343"/>
      <c r="O64" s="1343"/>
      <c r="P64" s="1344"/>
      <c r="Q64" s="1341"/>
      <c r="R64" s="1342"/>
      <c r="S64" s="1343"/>
      <c r="T64" s="1343"/>
      <c r="U64" s="1345"/>
      <c r="V64" s="1346"/>
      <c r="W64" s="1347"/>
      <c r="X64" s="1376"/>
      <c r="Y64" s="285"/>
      <c r="Z64" s="303"/>
      <c r="AA64" s="303"/>
      <c r="AB64" s="303"/>
      <c r="AC64" s="1338"/>
      <c r="AD64" s="1339"/>
      <c r="AE64" s="1340"/>
      <c r="AF64" s="1340"/>
      <c r="AG64" s="1340"/>
      <c r="AH64" s="1341"/>
      <c r="AI64" s="1341"/>
      <c r="AJ64" s="1342"/>
      <c r="AK64" s="1366"/>
      <c r="AL64" s="1378"/>
      <c r="AM64" s="1379"/>
      <c r="AN64" s="1379"/>
      <c r="AO64" s="1379"/>
      <c r="AP64" s="1379"/>
      <c r="AQ64" s="1379"/>
      <c r="AR64" s="1380"/>
      <c r="AS64" s="1380"/>
      <c r="AT64" s="1380"/>
      <c r="AV64" s="1374"/>
      <c r="AW64" s="1374"/>
      <c r="AX64" s="1374"/>
    </row>
    <row r="65" spans="1:50" s="8" customFormat="1" ht="18" customHeight="1" x14ac:dyDescent="0.25">
      <c r="A65" s="1391"/>
      <c r="B65" s="567"/>
      <c r="C65" s="568"/>
      <c r="D65" s="568"/>
      <c r="E65" s="568"/>
      <c r="F65" s="1338"/>
      <c r="G65" s="1339"/>
      <c r="H65" s="1340"/>
      <c r="I65" s="1340"/>
      <c r="J65" s="1340"/>
      <c r="K65" s="1341"/>
      <c r="L65" s="1341"/>
      <c r="M65" s="1342"/>
      <c r="N65" s="1343"/>
      <c r="O65" s="1343"/>
      <c r="P65" s="1344"/>
      <c r="Q65" s="1341"/>
      <c r="R65" s="1342"/>
      <c r="S65" s="1343"/>
      <c r="T65" s="1343"/>
      <c r="U65" s="1345"/>
      <c r="V65" s="1346"/>
      <c r="W65" s="1347"/>
      <c r="X65" s="1377"/>
      <c r="Y65" s="1356" t="s">
        <v>212</v>
      </c>
      <c r="Z65" s="1328"/>
      <c r="AA65" s="1328"/>
      <c r="AB65" s="1329"/>
      <c r="AC65" s="1381"/>
      <c r="AD65" s="1382"/>
      <c r="AE65" s="1359">
        <f>SUM(AE62:AG64)</f>
        <v>0</v>
      </c>
      <c r="AF65" s="1360"/>
      <c r="AG65" s="1361"/>
      <c r="AH65" s="1353">
        <f>SUM(AH62:AJ64)</f>
        <v>0</v>
      </c>
      <c r="AI65" s="1354"/>
      <c r="AJ65" s="1355"/>
      <c r="AK65" s="1366"/>
      <c r="AL65" s="1378"/>
      <c r="AM65" s="1379"/>
      <c r="AN65" s="1379"/>
      <c r="AO65" s="1379"/>
      <c r="AP65" s="1379"/>
      <c r="AQ65" s="1379"/>
      <c r="AR65" s="1380"/>
      <c r="AS65" s="1380"/>
      <c r="AT65" s="1380"/>
      <c r="AV65" s="1374"/>
      <c r="AW65" s="1374"/>
      <c r="AX65" s="1374"/>
    </row>
    <row r="66" spans="1:50" s="8" customFormat="1" ht="18" customHeight="1" x14ac:dyDescent="0.25">
      <c r="A66" s="1392"/>
      <c r="B66" s="1327" t="s">
        <v>213</v>
      </c>
      <c r="C66" s="1328"/>
      <c r="D66" s="1328"/>
      <c r="E66" s="1329"/>
      <c r="F66" s="1357"/>
      <c r="G66" s="1358"/>
      <c r="H66" s="1383">
        <f>SUM(H57:J65)</f>
        <v>0</v>
      </c>
      <c r="I66" s="1383"/>
      <c r="J66" s="1383"/>
      <c r="K66" s="1354">
        <f>SUM(K57:M65)</f>
        <v>0</v>
      </c>
      <c r="L66" s="1354"/>
      <c r="M66" s="1355"/>
      <c r="N66" s="1389"/>
      <c r="O66" s="1389"/>
      <c r="P66" s="1353">
        <f>SUM(P57:R65)</f>
        <v>0</v>
      </c>
      <c r="Q66" s="1354"/>
      <c r="R66" s="1355"/>
      <c r="S66" s="1384"/>
      <c r="T66" s="1385"/>
      <c r="U66" s="1386">
        <f>SUM(U57:W65)</f>
        <v>0</v>
      </c>
      <c r="V66" s="1387"/>
      <c r="W66" s="1388"/>
      <c r="X66" s="1362" t="s">
        <v>214</v>
      </c>
      <c r="Y66" s="1334"/>
      <c r="Z66" s="1334"/>
      <c r="AA66" s="1334"/>
      <c r="AB66" s="1336"/>
      <c r="AC66" s="1381"/>
      <c r="AD66" s="1382"/>
      <c r="AE66" s="1359">
        <f>AE61+AE65</f>
        <v>0</v>
      </c>
      <c r="AF66" s="1360"/>
      <c r="AG66" s="1361"/>
      <c r="AH66" s="1359">
        <f>AH61+AH65</f>
        <v>0</v>
      </c>
      <c r="AI66" s="1360"/>
      <c r="AJ66" s="1361"/>
      <c r="AK66" s="1367"/>
      <c r="AL66" s="1368" t="s">
        <v>215</v>
      </c>
      <c r="AM66" s="1369"/>
      <c r="AN66" s="1369"/>
      <c r="AO66" s="1369"/>
      <c r="AP66" s="1369"/>
      <c r="AQ66" s="1370"/>
      <c r="AR66" s="1383">
        <f>SUM(AR63:AT65)</f>
        <v>0</v>
      </c>
      <c r="AS66" s="1383"/>
      <c r="AT66" s="1383"/>
      <c r="AV66" s="369"/>
      <c r="AW66" s="369"/>
      <c r="AX66" s="369"/>
    </row>
    <row r="67" spans="1:50" s="8" customFormat="1" ht="7.5" customHeight="1" x14ac:dyDescent="0.25">
      <c r="A67" s="24"/>
      <c r="B67" s="163"/>
      <c r="C67" s="163"/>
      <c r="D67" s="163"/>
      <c r="E67" s="163"/>
      <c r="F67" s="25"/>
      <c r="G67" s="25"/>
      <c r="H67" s="26"/>
      <c r="I67" s="26"/>
      <c r="J67" s="26"/>
      <c r="K67" s="21"/>
      <c r="L67" s="21"/>
      <c r="M67" s="21"/>
      <c r="N67" s="26"/>
      <c r="O67" s="26"/>
      <c r="P67" s="21"/>
      <c r="Q67" s="21"/>
      <c r="R67" s="21"/>
      <c r="S67" s="25"/>
      <c r="T67" s="25"/>
      <c r="U67" s="25"/>
      <c r="V67" s="25"/>
      <c r="W67" s="25"/>
      <c r="X67" s="29"/>
      <c r="Y67" s="29"/>
      <c r="Z67" s="29"/>
      <c r="AA67" s="29"/>
      <c r="AB67" s="29"/>
      <c r="AC67" s="30"/>
      <c r="AD67" s="30"/>
      <c r="AE67" s="26"/>
      <c r="AF67" s="26"/>
      <c r="AG67" s="26"/>
      <c r="AH67" s="26"/>
      <c r="AI67" s="26"/>
      <c r="AJ67" s="26"/>
      <c r="AK67" s="31"/>
      <c r="AL67" s="32"/>
      <c r="AM67" s="15"/>
      <c r="AN67" s="15"/>
      <c r="AO67" s="15"/>
      <c r="AP67" s="15"/>
      <c r="AQ67" s="15"/>
      <c r="AR67" s="26"/>
      <c r="AS67" s="26"/>
      <c r="AT67" s="26"/>
      <c r="AV67" s="163"/>
      <c r="AW67" s="163"/>
      <c r="AX67" s="163"/>
    </row>
    <row r="68" spans="1:50" s="8" customFormat="1" ht="15" x14ac:dyDescent="0.25">
      <c r="A68" s="18" t="s">
        <v>120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row>
    <row r="69" spans="1:50" ht="13.5" customHeight="1" x14ac:dyDescent="0.25">
      <c r="A69" s="33"/>
      <c r="B69" s="579" t="s">
        <v>121</v>
      </c>
      <c r="C69" s="580"/>
      <c r="D69" s="580"/>
      <c r="E69" s="580"/>
      <c r="F69" s="167"/>
      <c r="G69" s="581" t="s">
        <v>122</v>
      </c>
      <c r="H69" s="511"/>
      <c r="I69" s="365" t="s">
        <v>123</v>
      </c>
      <c r="J69" s="367"/>
      <c r="K69" s="34" t="s">
        <v>102</v>
      </c>
      <c r="L69" s="38"/>
      <c r="M69" s="36"/>
      <c r="N69" s="37"/>
      <c r="O69" s="38" t="s">
        <v>157</v>
      </c>
      <c r="P69" s="579" t="s">
        <v>124</v>
      </c>
      <c r="Q69" s="582"/>
      <c r="R69" s="583" t="s">
        <v>125</v>
      </c>
      <c r="S69" s="366"/>
      <c r="T69" s="586" t="s">
        <v>338</v>
      </c>
      <c r="U69" s="587"/>
      <c r="V69" s="612" t="s">
        <v>126</v>
      </c>
      <c r="W69" s="613"/>
      <c r="X69" s="614" t="s">
        <v>374</v>
      </c>
      <c r="Y69" s="615"/>
      <c r="Z69" s="616" t="s">
        <v>127</v>
      </c>
      <c r="AA69" s="617"/>
      <c r="AB69" s="618"/>
      <c r="AC69" s="39" t="s">
        <v>128</v>
      </c>
      <c r="AD69" s="36"/>
      <c r="AE69" s="37"/>
      <c r="AF69" s="1037" t="s">
        <v>327</v>
      </c>
      <c r="AG69" s="1038"/>
      <c r="AH69" s="1039"/>
      <c r="AI69" s="40" t="s">
        <v>129</v>
      </c>
      <c r="AJ69" s="41"/>
      <c r="AK69" s="1037" t="s">
        <v>313</v>
      </c>
      <c r="AL69" s="1038"/>
      <c r="AM69" s="1039"/>
      <c r="AN69" s="40" t="s">
        <v>130</v>
      </c>
      <c r="AO69" s="42"/>
      <c r="AP69" s="43"/>
      <c r="AQ69" s="1040" t="s">
        <v>131</v>
      </c>
      <c r="AR69" s="1041"/>
      <c r="AS69" s="1041"/>
      <c r="AT69" s="1042"/>
      <c r="AU69" s="44"/>
    </row>
    <row r="70" spans="1:50" ht="13.5" customHeight="1" x14ac:dyDescent="0.25">
      <c r="A70" s="46"/>
      <c r="B70" s="1023" t="s">
        <v>132</v>
      </c>
      <c r="C70" s="1024"/>
      <c r="D70" s="1024"/>
      <c r="E70" s="1024"/>
      <c r="F70" s="127"/>
      <c r="G70" s="1025" t="s">
        <v>133</v>
      </c>
      <c r="H70" s="1026"/>
      <c r="I70" s="1027" t="s">
        <v>134</v>
      </c>
      <c r="J70" s="1028"/>
      <c r="K70" s="1398" t="s">
        <v>337</v>
      </c>
      <c r="L70" s="1399"/>
      <c r="M70" s="1399"/>
      <c r="N70" s="1400"/>
      <c r="O70" s="1084" t="s">
        <v>135</v>
      </c>
      <c r="P70" s="1085"/>
      <c r="Q70" s="1086"/>
      <c r="R70" s="1019"/>
      <c r="S70" s="1020"/>
      <c r="T70" s="588"/>
      <c r="U70" s="589"/>
      <c r="V70" s="1393" t="s">
        <v>136</v>
      </c>
      <c r="W70" s="1394"/>
      <c r="X70" s="1044" t="s">
        <v>137</v>
      </c>
      <c r="Y70" s="1046"/>
      <c r="Z70" s="1395" t="s">
        <v>138</v>
      </c>
      <c r="AA70" s="1396"/>
      <c r="AB70" s="1397"/>
      <c r="AC70" s="1031" t="s">
        <v>326</v>
      </c>
      <c r="AD70" s="1032"/>
      <c r="AE70" s="1033"/>
      <c r="AF70" s="1031" t="s">
        <v>139</v>
      </c>
      <c r="AG70" s="1032"/>
      <c r="AH70" s="1033"/>
      <c r="AI70" s="1044" t="s">
        <v>140</v>
      </c>
      <c r="AJ70" s="1046"/>
      <c r="AK70" s="1031" t="s">
        <v>314</v>
      </c>
      <c r="AL70" s="1032"/>
      <c r="AM70" s="1033"/>
      <c r="AN70" s="1044" t="s">
        <v>315</v>
      </c>
      <c r="AO70" s="1045"/>
      <c r="AP70" s="1046"/>
      <c r="AQ70" s="1019"/>
      <c r="AR70" s="1020"/>
      <c r="AS70" s="1020"/>
      <c r="AT70" s="1028"/>
      <c r="AU70" s="44"/>
    </row>
    <row r="71" spans="1:50" ht="13.5" customHeight="1" x14ac:dyDescent="0.25">
      <c r="A71" s="1065" t="s">
        <v>141</v>
      </c>
      <c r="B71" s="1066"/>
      <c r="C71" s="1066"/>
      <c r="D71" s="1066"/>
      <c r="E71" s="1066"/>
      <c r="F71" s="1067"/>
      <c r="G71" s="1068" t="s">
        <v>142</v>
      </c>
      <c r="H71" s="1069"/>
      <c r="I71" s="1068" t="s">
        <v>367</v>
      </c>
      <c r="J71" s="1069"/>
      <c r="K71" s="166" t="s">
        <v>336</v>
      </c>
      <c r="L71" s="125"/>
      <c r="M71" s="125"/>
      <c r="N71" s="126"/>
      <c r="O71" s="1087"/>
      <c r="P71" s="1088"/>
      <c r="Q71" s="1089"/>
      <c r="R71" s="1021"/>
      <c r="S71" s="1022"/>
      <c r="T71" s="590"/>
      <c r="U71" s="591"/>
      <c r="V71" s="1065" t="s">
        <v>144</v>
      </c>
      <c r="W71" s="1067"/>
      <c r="X71" s="1047"/>
      <c r="Y71" s="1049"/>
      <c r="Z71" s="1071" t="s">
        <v>145</v>
      </c>
      <c r="AA71" s="1072"/>
      <c r="AB71" s="1073"/>
      <c r="AC71" s="1034"/>
      <c r="AD71" s="1035"/>
      <c r="AE71" s="1036"/>
      <c r="AF71" s="1034"/>
      <c r="AG71" s="1035"/>
      <c r="AH71" s="1036"/>
      <c r="AI71" s="1047"/>
      <c r="AJ71" s="1049"/>
      <c r="AK71" s="1034"/>
      <c r="AL71" s="1035"/>
      <c r="AM71" s="1036"/>
      <c r="AN71" s="1047"/>
      <c r="AO71" s="1048"/>
      <c r="AP71" s="1049"/>
      <c r="AQ71" s="1021"/>
      <c r="AR71" s="1022"/>
      <c r="AS71" s="1022"/>
      <c r="AT71" s="1043"/>
      <c r="AU71" s="44"/>
    </row>
    <row r="72" spans="1:50" s="47" customFormat="1" ht="9" customHeight="1" x14ac:dyDescent="0.2">
      <c r="A72" s="633"/>
      <c r="B72" s="634"/>
      <c r="C72" s="634"/>
      <c r="D72" s="634"/>
      <c r="E72" s="634"/>
      <c r="F72" s="635"/>
      <c r="G72" s="639"/>
      <c r="H72" s="640"/>
      <c r="I72" s="643"/>
      <c r="J72" s="645"/>
      <c r="K72" s="647"/>
      <c r="L72" s="648"/>
      <c r="M72" s="648"/>
      <c r="N72" s="649"/>
      <c r="O72" s="695"/>
      <c r="P72" s="696"/>
      <c r="Q72" s="697"/>
      <c r="R72" s="698"/>
      <c r="S72" s="699"/>
      <c r="T72" s="639"/>
      <c r="U72" s="640"/>
      <c r="V72" s="702"/>
      <c r="W72" s="703"/>
      <c r="X72" s="706"/>
      <c r="Y72" s="707"/>
      <c r="Z72" s="708"/>
      <c r="AA72" s="709"/>
      <c r="AB72" s="710"/>
      <c r="AC72" s="1401"/>
      <c r="AD72" s="1402"/>
      <c r="AE72" s="1403"/>
      <c r="AG72" s="118"/>
      <c r="AH72" s="119"/>
      <c r="AI72" s="671"/>
      <c r="AJ72" s="672"/>
      <c r="AL72" s="121"/>
      <c r="AM72" s="122"/>
      <c r="AN72" s="120"/>
      <c r="AO72" s="121"/>
      <c r="AP72" s="122"/>
      <c r="AQ72" s="675"/>
      <c r="AR72" s="676"/>
      <c r="AS72" s="676"/>
      <c r="AT72" s="677"/>
      <c r="AU72" s="48"/>
      <c r="AV72" s="49"/>
    </row>
    <row r="73" spans="1:50" s="47" customFormat="1" ht="9" customHeight="1" x14ac:dyDescent="0.2">
      <c r="A73" s="636"/>
      <c r="B73" s="637"/>
      <c r="C73" s="637"/>
      <c r="D73" s="637"/>
      <c r="E73" s="637"/>
      <c r="F73" s="638"/>
      <c r="G73" s="641"/>
      <c r="H73" s="642"/>
      <c r="I73" s="644"/>
      <c r="J73" s="646"/>
      <c r="K73" s="650"/>
      <c r="L73" s="651"/>
      <c r="M73" s="651"/>
      <c r="N73" s="652"/>
      <c r="O73" s="683"/>
      <c r="P73" s="684"/>
      <c r="Q73" s="685"/>
      <c r="R73" s="700"/>
      <c r="S73" s="701"/>
      <c r="T73" s="641"/>
      <c r="U73" s="642"/>
      <c r="V73" s="704"/>
      <c r="W73" s="705"/>
      <c r="X73" s="681">
        <v>12</v>
      </c>
      <c r="Y73" s="682"/>
      <c r="Z73" s="683"/>
      <c r="AA73" s="684"/>
      <c r="AB73" s="685"/>
      <c r="AC73" s="1404"/>
      <c r="AD73" s="1405"/>
      <c r="AE73" s="1406"/>
      <c r="AF73" s="686">
        <f>Z73+AC72</f>
        <v>0</v>
      </c>
      <c r="AG73" s="687"/>
      <c r="AH73" s="688"/>
      <c r="AI73" s="673"/>
      <c r="AJ73" s="674"/>
      <c r="AK73" s="689">
        <f>ROUNDDOWN(AF73*AI72,0)</f>
        <v>0</v>
      </c>
      <c r="AL73" s="690"/>
      <c r="AM73" s="691"/>
      <c r="AN73" s="692"/>
      <c r="AO73" s="693"/>
      <c r="AP73" s="694"/>
      <c r="AQ73" s="678"/>
      <c r="AR73" s="679"/>
      <c r="AS73" s="679"/>
      <c r="AT73" s="680"/>
      <c r="AU73" s="48"/>
      <c r="AV73" s="49"/>
    </row>
    <row r="74" spans="1:50" s="47" customFormat="1" ht="9" customHeight="1" x14ac:dyDescent="0.2">
      <c r="A74" s="633"/>
      <c r="B74" s="634"/>
      <c r="C74" s="634"/>
      <c r="D74" s="634"/>
      <c r="E74" s="634"/>
      <c r="F74" s="635"/>
      <c r="G74" s="639"/>
      <c r="H74" s="640"/>
      <c r="I74" s="643"/>
      <c r="J74" s="645"/>
      <c r="K74" s="647"/>
      <c r="L74" s="648"/>
      <c r="M74" s="648"/>
      <c r="N74" s="649"/>
      <c r="O74" s="695"/>
      <c r="P74" s="696"/>
      <c r="Q74" s="697"/>
      <c r="R74" s="698"/>
      <c r="S74" s="699"/>
      <c r="T74" s="639"/>
      <c r="U74" s="640"/>
      <c r="V74" s="702"/>
      <c r="W74" s="703"/>
      <c r="X74" s="706"/>
      <c r="Y74" s="707"/>
      <c r="Z74" s="714"/>
      <c r="AA74" s="714"/>
      <c r="AB74" s="714"/>
      <c r="AC74" s="1401"/>
      <c r="AD74" s="1402"/>
      <c r="AE74" s="1403"/>
      <c r="AF74" s="715">
        <f>Z74+AC74</f>
        <v>0</v>
      </c>
      <c r="AG74" s="716"/>
      <c r="AH74" s="717"/>
      <c r="AI74" s="671"/>
      <c r="AJ74" s="672"/>
      <c r="AK74" s="718">
        <f>ROUNDDOWN(AF74*AI74,0)</f>
        <v>0</v>
      </c>
      <c r="AL74" s="719"/>
      <c r="AM74" s="720"/>
      <c r="AN74" s="711"/>
      <c r="AO74" s="712"/>
      <c r="AP74" s="713"/>
      <c r="AQ74" s="675"/>
      <c r="AR74" s="676"/>
      <c r="AS74" s="676"/>
      <c r="AT74" s="677"/>
      <c r="AU74" s="48"/>
      <c r="AV74" s="49"/>
    </row>
    <row r="75" spans="1:50" s="47" customFormat="1" ht="9" customHeight="1" x14ac:dyDescent="0.2">
      <c r="A75" s="636"/>
      <c r="B75" s="637"/>
      <c r="C75" s="637"/>
      <c r="D75" s="637"/>
      <c r="E75" s="637"/>
      <c r="F75" s="638"/>
      <c r="G75" s="641"/>
      <c r="H75" s="642"/>
      <c r="I75" s="644"/>
      <c r="J75" s="646"/>
      <c r="K75" s="650"/>
      <c r="L75" s="651"/>
      <c r="M75" s="651"/>
      <c r="N75" s="652"/>
      <c r="O75" s="683"/>
      <c r="P75" s="684"/>
      <c r="Q75" s="685"/>
      <c r="R75" s="700"/>
      <c r="S75" s="701"/>
      <c r="T75" s="641"/>
      <c r="U75" s="642"/>
      <c r="V75" s="704"/>
      <c r="W75" s="705"/>
      <c r="X75" s="681">
        <v>12</v>
      </c>
      <c r="Y75" s="682"/>
      <c r="Z75" s="714"/>
      <c r="AA75" s="714"/>
      <c r="AB75" s="714"/>
      <c r="AC75" s="1404"/>
      <c r="AD75" s="1405"/>
      <c r="AE75" s="1406"/>
      <c r="AF75" s="686"/>
      <c r="AG75" s="687"/>
      <c r="AH75" s="688"/>
      <c r="AI75" s="673"/>
      <c r="AJ75" s="674"/>
      <c r="AK75" s="689"/>
      <c r="AL75" s="690"/>
      <c r="AM75" s="691"/>
      <c r="AN75" s="692"/>
      <c r="AO75" s="693"/>
      <c r="AP75" s="694"/>
      <c r="AQ75" s="678"/>
      <c r="AR75" s="679"/>
      <c r="AS75" s="679"/>
      <c r="AT75" s="680"/>
      <c r="AU75" s="48"/>
      <c r="AV75" s="49"/>
    </row>
    <row r="76" spans="1:50" s="47" customFormat="1" ht="9" customHeight="1" x14ac:dyDescent="0.2">
      <c r="A76" s="633"/>
      <c r="B76" s="634"/>
      <c r="C76" s="634"/>
      <c r="D76" s="634"/>
      <c r="E76" s="634"/>
      <c r="F76" s="635"/>
      <c r="G76" s="639"/>
      <c r="H76" s="640"/>
      <c r="I76" s="643"/>
      <c r="J76" s="645"/>
      <c r="K76" s="647"/>
      <c r="L76" s="648"/>
      <c r="M76" s="648"/>
      <c r="N76" s="649"/>
      <c r="O76" s="695"/>
      <c r="P76" s="696"/>
      <c r="Q76" s="697"/>
      <c r="R76" s="698"/>
      <c r="S76" s="699"/>
      <c r="T76" s="639"/>
      <c r="U76" s="640"/>
      <c r="V76" s="702"/>
      <c r="W76" s="703"/>
      <c r="X76" s="706"/>
      <c r="Y76" s="707"/>
      <c r="Z76" s="714"/>
      <c r="AA76" s="714"/>
      <c r="AB76" s="714"/>
      <c r="AC76" s="1401"/>
      <c r="AD76" s="1402"/>
      <c r="AE76" s="1403"/>
      <c r="AF76" s="715">
        <f>Z76+AC76</f>
        <v>0</v>
      </c>
      <c r="AG76" s="716"/>
      <c r="AH76" s="717"/>
      <c r="AI76" s="671"/>
      <c r="AJ76" s="672"/>
      <c r="AK76" s="718">
        <f>ROUNDDOWN(AF76*AI76,0)</f>
        <v>0</v>
      </c>
      <c r="AL76" s="719"/>
      <c r="AM76" s="720"/>
      <c r="AN76" s="711"/>
      <c r="AO76" s="712"/>
      <c r="AP76" s="713"/>
      <c r="AQ76" s="675"/>
      <c r="AR76" s="676"/>
      <c r="AS76" s="676"/>
      <c r="AT76" s="677"/>
      <c r="AU76" s="48"/>
    </row>
    <row r="77" spans="1:50" s="47" customFormat="1" ht="9" customHeight="1" x14ac:dyDescent="0.2">
      <c r="A77" s="636"/>
      <c r="B77" s="637"/>
      <c r="C77" s="637"/>
      <c r="D77" s="637"/>
      <c r="E77" s="637"/>
      <c r="F77" s="638"/>
      <c r="G77" s="641"/>
      <c r="H77" s="642"/>
      <c r="I77" s="644"/>
      <c r="J77" s="646"/>
      <c r="K77" s="650"/>
      <c r="L77" s="651"/>
      <c r="M77" s="651"/>
      <c r="N77" s="652"/>
      <c r="O77" s="683"/>
      <c r="P77" s="684"/>
      <c r="Q77" s="685"/>
      <c r="R77" s="700"/>
      <c r="S77" s="701"/>
      <c r="T77" s="641"/>
      <c r="U77" s="642"/>
      <c r="V77" s="704"/>
      <c r="W77" s="705"/>
      <c r="X77" s="681">
        <v>12</v>
      </c>
      <c r="Y77" s="682"/>
      <c r="Z77" s="714"/>
      <c r="AA77" s="714"/>
      <c r="AB77" s="714"/>
      <c r="AC77" s="1404"/>
      <c r="AD77" s="1405"/>
      <c r="AE77" s="1406"/>
      <c r="AF77" s="686"/>
      <c r="AG77" s="687"/>
      <c r="AH77" s="688"/>
      <c r="AI77" s="673"/>
      <c r="AJ77" s="674"/>
      <c r="AK77" s="689"/>
      <c r="AL77" s="690"/>
      <c r="AM77" s="691"/>
      <c r="AN77" s="692"/>
      <c r="AO77" s="693"/>
      <c r="AP77" s="694"/>
      <c r="AQ77" s="678"/>
      <c r="AR77" s="679"/>
      <c r="AS77" s="679"/>
      <c r="AT77" s="680"/>
      <c r="AU77" s="48"/>
    </row>
    <row r="78" spans="1:50" s="47" customFormat="1" ht="9" customHeight="1" x14ac:dyDescent="0.2">
      <c r="A78" s="633"/>
      <c r="B78" s="634"/>
      <c r="C78" s="634"/>
      <c r="D78" s="634"/>
      <c r="E78" s="634"/>
      <c r="F78" s="635"/>
      <c r="G78" s="639"/>
      <c r="H78" s="640"/>
      <c r="I78" s="643"/>
      <c r="J78" s="645"/>
      <c r="K78" s="647"/>
      <c r="L78" s="648"/>
      <c r="M78" s="648"/>
      <c r="N78" s="649"/>
      <c r="O78" s="695"/>
      <c r="P78" s="696"/>
      <c r="Q78" s="697"/>
      <c r="R78" s="698"/>
      <c r="S78" s="699"/>
      <c r="T78" s="639"/>
      <c r="U78" s="640"/>
      <c r="V78" s="702"/>
      <c r="W78" s="703"/>
      <c r="X78" s="706"/>
      <c r="Y78" s="707"/>
      <c r="Z78" s="714"/>
      <c r="AA78" s="714"/>
      <c r="AB78" s="714"/>
      <c r="AC78" s="1401"/>
      <c r="AD78" s="1402"/>
      <c r="AE78" s="1403"/>
      <c r="AF78" s="715">
        <f>Z78+AC78</f>
        <v>0</v>
      </c>
      <c r="AG78" s="716"/>
      <c r="AH78" s="717"/>
      <c r="AI78" s="671"/>
      <c r="AJ78" s="672"/>
      <c r="AK78" s="718">
        <f>ROUNDDOWN(AF78*AI78,0)</f>
        <v>0</v>
      </c>
      <c r="AL78" s="719"/>
      <c r="AM78" s="720"/>
      <c r="AN78" s="711"/>
      <c r="AO78" s="712"/>
      <c r="AP78" s="713"/>
      <c r="AQ78" s="675"/>
      <c r="AR78" s="676"/>
      <c r="AS78" s="676"/>
      <c r="AT78" s="677"/>
      <c r="AU78" s="48"/>
    </row>
    <row r="79" spans="1:50" s="47" customFormat="1" ht="9" customHeight="1" x14ac:dyDescent="0.2">
      <c r="A79" s="636"/>
      <c r="B79" s="637"/>
      <c r="C79" s="637"/>
      <c r="D79" s="637"/>
      <c r="E79" s="637"/>
      <c r="F79" s="638"/>
      <c r="G79" s="641"/>
      <c r="H79" s="642"/>
      <c r="I79" s="644"/>
      <c r="J79" s="646"/>
      <c r="K79" s="650"/>
      <c r="L79" s="651"/>
      <c r="M79" s="651"/>
      <c r="N79" s="652"/>
      <c r="O79" s="683"/>
      <c r="P79" s="684"/>
      <c r="Q79" s="685"/>
      <c r="R79" s="700"/>
      <c r="S79" s="701"/>
      <c r="T79" s="641"/>
      <c r="U79" s="642"/>
      <c r="V79" s="704"/>
      <c r="W79" s="705"/>
      <c r="X79" s="681">
        <v>12</v>
      </c>
      <c r="Y79" s="682"/>
      <c r="Z79" s="714"/>
      <c r="AA79" s="714"/>
      <c r="AB79" s="714"/>
      <c r="AC79" s="1404"/>
      <c r="AD79" s="1405"/>
      <c r="AE79" s="1406"/>
      <c r="AF79" s="686"/>
      <c r="AG79" s="687"/>
      <c r="AH79" s="688"/>
      <c r="AI79" s="673"/>
      <c r="AJ79" s="674"/>
      <c r="AK79" s="689"/>
      <c r="AL79" s="690"/>
      <c r="AM79" s="691"/>
      <c r="AN79" s="692"/>
      <c r="AO79" s="693"/>
      <c r="AP79" s="694"/>
      <c r="AQ79" s="678"/>
      <c r="AR79" s="679"/>
      <c r="AS79" s="679"/>
      <c r="AT79" s="680"/>
      <c r="AU79" s="48"/>
    </row>
    <row r="80" spans="1:50" s="47" customFormat="1" ht="9" customHeight="1" x14ac:dyDescent="0.2">
      <c r="A80" s="633"/>
      <c r="B80" s="634"/>
      <c r="C80" s="634"/>
      <c r="D80" s="634"/>
      <c r="E80" s="634"/>
      <c r="F80" s="635"/>
      <c r="G80" s="639"/>
      <c r="H80" s="640"/>
      <c r="I80" s="643"/>
      <c r="J80" s="645"/>
      <c r="K80" s="647"/>
      <c r="L80" s="648"/>
      <c r="M80" s="648"/>
      <c r="N80" s="649"/>
      <c r="O80" s="695"/>
      <c r="P80" s="696"/>
      <c r="Q80" s="697"/>
      <c r="R80" s="698"/>
      <c r="S80" s="699"/>
      <c r="T80" s="639"/>
      <c r="U80" s="640"/>
      <c r="V80" s="702"/>
      <c r="W80" s="703"/>
      <c r="X80" s="706"/>
      <c r="Y80" s="707"/>
      <c r="Z80" s="714"/>
      <c r="AA80" s="714"/>
      <c r="AB80" s="714"/>
      <c r="AC80" s="1401"/>
      <c r="AD80" s="1402"/>
      <c r="AE80" s="1403"/>
      <c r="AF80" s="715">
        <f>Z80+AC80</f>
        <v>0</v>
      </c>
      <c r="AG80" s="716"/>
      <c r="AH80" s="717"/>
      <c r="AI80" s="671"/>
      <c r="AJ80" s="672"/>
      <c r="AK80" s="718">
        <f>ROUNDDOWN(AF80*AI80,0)</f>
        <v>0</v>
      </c>
      <c r="AL80" s="719"/>
      <c r="AM80" s="720"/>
      <c r="AN80" s="711"/>
      <c r="AO80" s="712"/>
      <c r="AP80" s="713"/>
      <c r="AQ80" s="675"/>
      <c r="AR80" s="676"/>
      <c r="AS80" s="676"/>
      <c r="AT80" s="677"/>
      <c r="AU80" s="48"/>
    </row>
    <row r="81" spans="1:47" s="47" customFormat="1" ht="9" customHeight="1" x14ac:dyDescent="0.2">
      <c r="A81" s="636"/>
      <c r="B81" s="637"/>
      <c r="C81" s="637"/>
      <c r="D81" s="637"/>
      <c r="E81" s="637"/>
      <c r="F81" s="638"/>
      <c r="G81" s="641"/>
      <c r="H81" s="642"/>
      <c r="I81" s="644"/>
      <c r="J81" s="646"/>
      <c r="K81" s="650"/>
      <c r="L81" s="651"/>
      <c r="M81" s="651"/>
      <c r="N81" s="652"/>
      <c r="O81" s="683"/>
      <c r="P81" s="684"/>
      <c r="Q81" s="685"/>
      <c r="R81" s="700"/>
      <c r="S81" s="701"/>
      <c r="T81" s="641"/>
      <c r="U81" s="642"/>
      <c r="V81" s="704"/>
      <c r="W81" s="705"/>
      <c r="X81" s="681">
        <v>12</v>
      </c>
      <c r="Y81" s="682"/>
      <c r="Z81" s="714"/>
      <c r="AA81" s="714"/>
      <c r="AB81" s="714"/>
      <c r="AC81" s="1404"/>
      <c r="AD81" s="1405"/>
      <c r="AE81" s="1406"/>
      <c r="AF81" s="686"/>
      <c r="AG81" s="687"/>
      <c r="AH81" s="688"/>
      <c r="AI81" s="673"/>
      <c r="AJ81" s="674"/>
      <c r="AK81" s="689"/>
      <c r="AL81" s="690"/>
      <c r="AM81" s="691"/>
      <c r="AN81" s="692"/>
      <c r="AO81" s="693"/>
      <c r="AP81" s="694"/>
      <c r="AQ81" s="678"/>
      <c r="AR81" s="679"/>
      <c r="AS81" s="679"/>
      <c r="AT81" s="680"/>
      <c r="AU81" s="48"/>
    </row>
    <row r="82" spans="1:47" s="47" customFormat="1" ht="9" customHeight="1" x14ac:dyDescent="0.2">
      <c r="A82" s="633"/>
      <c r="B82" s="634"/>
      <c r="C82" s="634"/>
      <c r="D82" s="634"/>
      <c r="E82" s="634"/>
      <c r="F82" s="635"/>
      <c r="G82" s="639"/>
      <c r="H82" s="640"/>
      <c r="I82" s="643"/>
      <c r="J82" s="645"/>
      <c r="K82" s="647"/>
      <c r="L82" s="648"/>
      <c r="M82" s="648"/>
      <c r="N82" s="649"/>
      <c r="O82" s="695"/>
      <c r="P82" s="696"/>
      <c r="Q82" s="697"/>
      <c r="R82" s="698"/>
      <c r="S82" s="699"/>
      <c r="T82" s="639"/>
      <c r="U82" s="640"/>
      <c r="V82" s="702"/>
      <c r="W82" s="703"/>
      <c r="X82" s="706"/>
      <c r="Y82" s="707"/>
      <c r="Z82" s="714"/>
      <c r="AA82" s="714"/>
      <c r="AB82" s="714"/>
      <c r="AC82" s="1401"/>
      <c r="AD82" s="1402"/>
      <c r="AE82" s="1403"/>
      <c r="AF82" s="715">
        <f>Z82+AC82</f>
        <v>0</v>
      </c>
      <c r="AG82" s="716"/>
      <c r="AH82" s="717"/>
      <c r="AI82" s="671"/>
      <c r="AJ82" s="672"/>
      <c r="AK82" s="718">
        <f>ROUNDDOWN(AF82*AI82,0)</f>
        <v>0</v>
      </c>
      <c r="AL82" s="719"/>
      <c r="AM82" s="720"/>
      <c r="AN82" s="711"/>
      <c r="AO82" s="712"/>
      <c r="AP82" s="713"/>
      <c r="AQ82" s="675"/>
      <c r="AR82" s="676"/>
      <c r="AS82" s="676"/>
      <c r="AT82" s="677"/>
      <c r="AU82" s="48"/>
    </row>
    <row r="83" spans="1:47" s="47" customFormat="1" ht="9" customHeight="1" x14ac:dyDescent="0.2">
      <c r="A83" s="636"/>
      <c r="B83" s="637"/>
      <c r="C83" s="637"/>
      <c r="D83" s="637"/>
      <c r="E83" s="637"/>
      <c r="F83" s="638"/>
      <c r="G83" s="641"/>
      <c r="H83" s="642"/>
      <c r="I83" s="644"/>
      <c r="J83" s="646"/>
      <c r="K83" s="650"/>
      <c r="L83" s="651"/>
      <c r="M83" s="651"/>
      <c r="N83" s="652"/>
      <c r="O83" s="683"/>
      <c r="P83" s="684"/>
      <c r="Q83" s="685"/>
      <c r="R83" s="700"/>
      <c r="S83" s="701"/>
      <c r="T83" s="641"/>
      <c r="U83" s="642"/>
      <c r="V83" s="704"/>
      <c r="W83" s="705"/>
      <c r="X83" s="681">
        <v>12</v>
      </c>
      <c r="Y83" s="682"/>
      <c r="Z83" s="714"/>
      <c r="AA83" s="714"/>
      <c r="AB83" s="714"/>
      <c r="AC83" s="1404"/>
      <c r="AD83" s="1405"/>
      <c r="AE83" s="1406"/>
      <c r="AF83" s="686"/>
      <c r="AG83" s="687"/>
      <c r="AH83" s="688"/>
      <c r="AI83" s="673"/>
      <c r="AJ83" s="674"/>
      <c r="AK83" s="689"/>
      <c r="AL83" s="690"/>
      <c r="AM83" s="691"/>
      <c r="AN83" s="692"/>
      <c r="AO83" s="693"/>
      <c r="AP83" s="694"/>
      <c r="AQ83" s="678"/>
      <c r="AR83" s="679"/>
      <c r="AS83" s="679"/>
      <c r="AT83" s="680"/>
      <c r="AU83" s="48"/>
    </row>
    <row r="84" spans="1:47" s="47" customFormat="1" ht="9" customHeight="1" x14ac:dyDescent="0.2">
      <c r="A84" s="633"/>
      <c r="B84" s="634"/>
      <c r="C84" s="634"/>
      <c r="D84" s="634"/>
      <c r="E84" s="634"/>
      <c r="F84" s="635"/>
      <c r="G84" s="639"/>
      <c r="H84" s="640"/>
      <c r="I84" s="643"/>
      <c r="J84" s="645"/>
      <c r="K84" s="647"/>
      <c r="L84" s="648"/>
      <c r="M84" s="648"/>
      <c r="N84" s="649"/>
      <c r="O84" s="695"/>
      <c r="P84" s="696"/>
      <c r="Q84" s="697"/>
      <c r="R84" s="698"/>
      <c r="S84" s="699"/>
      <c r="T84" s="639"/>
      <c r="U84" s="640"/>
      <c r="V84" s="702"/>
      <c r="W84" s="703"/>
      <c r="X84" s="706"/>
      <c r="Y84" s="707"/>
      <c r="Z84" s="714"/>
      <c r="AA84" s="714"/>
      <c r="AB84" s="714"/>
      <c r="AC84" s="1401"/>
      <c r="AD84" s="1402"/>
      <c r="AE84" s="1403"/>
      <c r="AF84" s="715">
        <f>Z84+AC84</f>
        <v>0</v>
      </c>
      <c r="AG84" s="716"/>
      <c r="AH84" s="717"/>
      <c r="AI84" s="671"/>
      <c r="AJ84" s="672"/>
      <c r="AK84" s="718">
        <f>ROUNDDOWN(AF84*AI84,0)</f>
        <v>0</v>
      </c>
      <c r="AL84" s="719"/>
      <c r="AM84" s="720"/>
      <c r="AN84" s="711"/>
      <c r="AO84" s="712"/>
      <c r="AP84" s="713"/>
      <c r="AQ84" s="675"/>
      <c r="AR84" s="676"/>
      <c r="AS84" s="676"/>
      <c r="AT84" s="677"/>
      <c r="AU84" s="48"/>
    </row>
    <row r="85" spans="1:47" s="47" customFormat="1" ht="9" customHeight="1" x14ac:dyDescent="0.2">
      <c r="A85" s="636"/>
      <c r="B85" s="637"/>
      <c r="C85" s="637"/>
      <c r="D85" s="637"/>
      <c r="E85" s="637"/>
      <c r="F85" s="638"/>
      <c r="G85" s="641"/>
      <c r="H85" s="642"/>
      <c r="I85" s="644"/>
      <c r="J85" s="646"/>
      <c r="K85" s="650"/>
      <c r="L85" s="651"/>
      <c r="M85" s="651"/>
      <c r="N85" s="652"/>
      <c r="O85" s="683"/>
      <c r="P85" s="684"/>
      <c r="Q85" s="685"/>
      <c r="R85" s="700"/>
      <c r="S85" s="701"/>
      <c r="T85" s="641"/>
      <c r="U85" s="642"/>
      <c r="V85" s="704"/>
      <c r="W85" s="705"/>
      <c r="X85" s="681">
        <v>12</v>
      </c>
      <c r="Y85" s="682"/>
      <c r="Z85" s="714"/>
      <c r="AA85" s="714"/>
      <c r="AB85" s="714"/>
      <c r="AC85" s="1404"/>
      <c r="AD85" s="1405"/>
      <c r="AE85" s="1406"/>
      <c r="AF85" s="686"/>
      <c r="AG85" s="687"/>
      <c r="AH85" s="688"/>
      <c r="AI85" s="673"/>
      <c r="AJ85" s="674"/>
      <c r="AK85" s="689"/>
      <c r="AL85" s="690"/>
      <c r="AM85" s="691"/>
      <c r="AN85" s="692"/>
      <c r="AO85" s="693"/>
      <c r="AP85" s="694"/>
      <c r="AQ85" s="678"/>
      <c r="AR85" s="679"/>
      <c r="AS85" s="679"/>
      <c r="AT85" s="680"/>
      <c r="AU85" s="48"/>
    </row>
    <row r="86" spans="1:47" s="47" customFormat="1" ht="9" customHeight="1" x14ac:dyDescent="0.2">
      <c r="A86" s="1144" t="s">
        <v>69</v>
      </c>
      <c r="B86" s="1145"/>
      <c r="C86" s="1145"/>
      <c r="D86" s="1145"/>
      <c r="E86" s="1145"/>
      <c r="F86" s="1146"/>
      <c r="G86" s="779"/>
      <c r="H86" s="780"/>
      <c r="I86" s="783"/>
      <c r="J86" s="784"/>
      <c r="K86" s="779"/>
      <c r="L86" s="787"/>
      <c r="M86" s="787"/>
      <c r="N86" s="780"/>
      <c r="O86" s="790"/>
      <c r="P86" s="791"/>
      <c r="Q86" s="792"/>
      <c r="R86" s="749"/>
      <c r="S86" s="750"/>
      <c r="T86" s="749"/>
      <c r="U86" s="750"/>
      <c r="V86" s="753"/>
      <c r="W86" s="754"/>
      <c r="X86" s="757"/>
      <c r="Y86" s="758"/>
      <c r="Z86" s="761">
        <f>SUM(Z72:AA85)</f>
        <v>0</v>
      </c>
      <c r="AA86" s="762"/>
      <c r="AB86" s="763"/>
      <c r="AC86" s="761">
        <f>SUM(AC73:AE85)</f>
        <v>0</v>
      </c>
      <c r="AD86" s="762"/>
      <c r="AE86" s="763"/>
      <c r="AF86" s="761">
        <f>SUM(AF72:AG85)</f>
        <v>0</v>
      </c>
      <c r="AG86" s="762"/>
      <c r="AH86" s="763"/>
      <c r="AI86" s="807"/>
      <c r="AJ86" s="808"/>
      <c r="AK86" s="721">
        <f>SUM(AK72:AM85)</f>
        <v>0</v>
      </c>
      <c r="AL86" s="722"/>
      <c r="AM86" s="723"/>
      <c r="AN86" s="721">
        <f>SUM(AN72:AP85)</f>
        <v>0</v>
      </c>
      <c r="AO86" s="722"/>
      <c r="AP86" s="723"/>
      <c r="AQ86" s="727"/>
      <c r="AR86" s="728"/>
      <c r="AS86" s="728"/>
      <c r="AT86" s="294"/>
      <c r="AU86" s="48"/>
    </row>
    <row r="87" spans="1:47" ht="9" customHeight="1" x14ac:dyDescent="0.25">
      <c r="A87" s="1147"/>
      <c r="B87" s="1148"/>
      <c r="C87" s="1148"/>
      <c r="D87" s="1148"/>
      <c r="E87" s="1148"/>
      <c r="F87" s="1149"/>
      <c r="G87" s="781"/>
      <c r="H87" s="782"/>
      <c r="I87" s="785"/>
      <c r="J87" s="786"/>
      <c r="K87" s="781"/>
      <c r="L87" s="788"/>
      <c r="M87" s="788"/>
      <c r="N87" s="789"/>
      <c r="O87" s="793"/>
      <c r="P87" s="794"/>
      <c r="Q87" s="795"/>
      <c r="R87" s="751"/>
      <c r="S87" s="752"/>
      <c r="T87" s="751"/>
      <c r="U87" s="752"/>
      <c r="V87" s="755"/>
      <c r="W87" s="756"/>
      <c r="X87" s="759"/>
      <c r="Y87" s="760"/>
      <c r="Z87" s="764"/>
      <c r="AA87" s="765"/>
      <c r="AB87" s="766"/>
      <c r="AC87" s="764"/>
      <c r="AD87" s="765"/>
      <c r="AE87" s="766"/>
      <c r="AF87" s="764"/>
      <c r="AG87" s="765"/>
      <c r="AH87" s="766"/>
      <c r="AI87" s="809"/>
      <c r="AJ87" s="810"/>
      <c r="AK87" s="724"/>
      <c r="AL87" s="725"/>
      <c r="AM87" s="726"/>
      <c r="AN87" s="724"/>
      <c r="AO87" s="725"/>
      <c r="AP87" s="726"/>
      <c r="AQ87" s="295"/>
      <c r="AR87" s="600"/>
      <c r="AS87" s="600"/>
      <c r="AT87" s="296"/>
      <c r="AU87" s="44"/>
    </row>
    <row r="88" spans="1:47" ht="13.5" customHeight="1" x14ac:dyDescent="0.25">
      <c r="A88" s="50" t="s">
        <v>368</v>
      </c>
      <c r="B88" s="51"/>
      <c r="C88" s="51"/>
      <c r="D88" s="51"/>
      <c r="E88" s="51"/>
      <c r="F88" s="51"/>
      <c r="G88" s="52"/>
      <c r="H88" s="52"/>
      <c r="I88" s="52"/>
      <c r="J88" s="52"/>
      <c r="K88" s="52"/>
      <c r="L88" s="52"/>
      <c r="M88" s="52"/>
      <c r="N88" s="52"/>
      <c r="O88" s="52"/>
      <c r="P88" s="52"/>
      <c r="Q88" s="52"/>
      <c r="R88" s="52"/>
      <c r="S88" s="52"/>
      <c r="T88" s="52"/>
      <c r="U88" s="52"/>
      <c r="V88" s="52"/>
      <c r="W88" s="52"/>
      <c r="X88" s="52"/>
      <c r="Y88" s="52"/>
      <c r="Z88" s="53"/>
      <c r="AA88" s="53"/>
      <c r="AB88" s="53"/>
      <c r="AC88" s="53"/>
      <c r="AD88" s="53"/>
      <c r="AE88" s="53"/>
      <c r="AF88" s="53"/>
      <c r="AG88" s="53"/>
      <c r="AH88" s="53"/>
      <c r="AI88" s="53"/>
      <c r="AJ88" s="53"/>
      <c r="AK88" s="54"/>
      <c r="AL88" s="54"/>
      <c r="AM88" s="54"/>
      <c r="AN88" s="54"/>
      <c r="AO88" s="54"/>
      <c r="AP88" s="54"/>
      <c r="AQ88" s="55"/>
      <c r="AR88" s="55"/>
      <c r="AS88" s="55"/>
      <c r="AT88" s="55"/>
      <c r="AU88" s="44"/>
    </row>
    <row r="89" spans="1:47" ht="6.75" customHeight="1" x14ac:dyDescent="0.25">
      <c r="A89" s="51"/>
      <c r="B89" s="51"/>
      <c r="C89" s="51"/>
      <c r="D89" s="51"/>
      <c r="E89" s="51"/>
      <c r="F89" s="51"/>
      <c r="G89" s="52"/>
      <c r="H89" s="52"/>
      <c r="I89" s="52"/>
      <c r="J89" s="52"/>
      <c r="K89" s="52"/>
      <c r="L89" s="52"/>
      <c r="M89" s="52"/>
      <c r="N89" s="52"/>
      <c r="O89" s="52"/>
      <c r="P89" s="52"/>
      <c r="Q89" s="52"/>
      <c r="R89" s="52"/>
      <c r="S89" s="52"/>
      <c r="T89" s="52"/>
      <c r="U89" s="52"/>
      <c r="V89" s="52"/>
      <c r="W89" s="52"/>
      <c r="X89" s="52"/>
      <c r="Y89" s="52"/>
      <c r="Z89" s="53"/>
      <c r="AA89" s="53"/>
      <c r="AB89" s="53"/>
      <c r="AC89" s="53"/>
      <c r="AD89" s="53"/>
      <c r="AE89" s="53"/>
      <c r="AF89" s="53"/>
      <c r="AG89" s="53"/>
      <c r="AH89" s="53"/>
      <c r="AI89" s="53"/>
      <c r="AJ89" s="53"/>
      <c r="AK89" s="54"/>
      <c r="AL89" s="54"/>
      <c r="AM89" s="54"/>
      <c r="AN89" s="54"/>
      <c r="AO89" s="54"/>
      <c r="AP89" s="54"/>
      <c r="AQ89" s="55"/>
      <c r="AR89" s="55"/>
      <c r="AS89" s="55"/>
      <c r="AT89" s="55"/>
      <c r="AU89" s="44"/>
    </row>
    <row r="90" spans="1:47" ht="15" x14ac:dyDescent="0.25">
      <c r="A90" s="61" t="s">
        <v>216</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K90" s="44"/>
      <c r="AL90" s="44"/>
      <c r="AM90" s="44"/>
      <c r="AN90" s="44"/>
      <c r="AO90" s="44"/>
      <c r="AP90" s="1407" t="s">
        <v>217</v>
      </c>
      <c r="AQ90" s="1407"/>
      <c r="AR90" s="1407"/>
      <c r="AS90" s="1407"/>
      <c r="AT90" s="1407"/>
    </row>
    <row r="91" spans="1:47" ht="13.5" customHeight="1" x14ac:dyDescent="0.25">
      <c r="A91" s="1408" t="s">
        <v>218</v>
      </c>
      <c r="B91" s="1409"/>
      <c r="C91" s="1409"/>
      <c r="D91" s="1410"/>
      <c r="E91" s="1408" t="s">
        <v>219</v>
      </c>
      <c r="F91" s="1409"/>
      <c r="G91" s="1410"/>
      <c r="H91" s="62" t="s">
        <v>102</v>
      </c>
      <c r="I91" s="63"/>
      <c r="J91" s="64"/>
      <c r="K91" s="65"/>
      <c r="L91" s="1417" t="s">
        <v>220</v>
      </c>
      <c r="M91" s="1418"/>
      <c r="N91" s="1418"/>
      <c r="O91" s="1418"/>
      <c r="P91" s="1418"/>
      <c r="Q91" s="1418"/>
      <c r="R91" s="1418"/>
      <c r="S91" s="1418"/>
      <c r="T91" s="1418"/>
      <c r="U91" s="1418"/>
      <c r="V91" s="1418"/>
      <c r="W91" s="1418"/>
      <c r="X91" s="1418"/>
      <c r="Y91" s="1418"/>
      <c r="Z91" s="1418"/>
      <c r="AA91" s="1418"/>
      <c r="AB91" s="1418"/>
      <c r="AC91" s="1419"/>
      <c r="AD91" s="57" t="s">
        <v>236</v>
      </c>
      <c r="AE91" s="64"/>
      <c r="AF91" s="64"/>
      <c r="AG91" s="65"/>
      <c r="AH91" s="66" t="s">
        <v>237</v>
      </c>
      <c r="AI91" s="64"/>
      <c r="AJ91" s="64"/>
      <c r="AK91" s="65"/>
      <c r="AL91" s="1420" t="s">
        <v>221</v>
      </c>
      <c r="AM91" s="1421"/>
      <c r="AN91" s="1422"/>
      <c r="AO91" s="44"/>
      <c r="AP91" s="1429"/>
      <c r="AQ91" s="1430"/>
      <c r="AR91" s="1430"/>
      <c r="AS91" s="1430"/>
      <c r="AT91" s="1431"/>
      <c r="AU91" s="44"/>
    </row>
    <row r="92" spans="1:47" ht="13.5" customHeight="1" x14ac:dyDescent="0.25">
      <c r="A92" s="1411"/>
      <c r="B92" s="1412"/>
      <c r="C92" s="1412"/>
      <c r="D92" s="1413"/>
      <c r="E92" s="1411"/>
      <c r="F92" s="1412"/>
      <c r="G92" s="1413"/>
      <c r="H92" s="1447" t="s">
        <v>222</v>
      </c>
      <c r="I92" s="1448"/>
      <c r="J92" s="1448"/>
      <c r="K92" s="1449"/>
      <c r="L92" s="1453" t="s">
        <v>223</v>
      </c>
      <c r="M92" s="1454"/>
      <c r="N92" s="1454"/>
      <c r="O92" s="1455"/>
      <c r="P92" s="1453" t="s">
        <v>224</v>
      </c>
      <c r="Q92" s="1454"/>
      <c r="R92" s="1454"/>
      <c r="S92" s="1455"/>
      <c r="T92" s="67" t="s">
        <v>238</v>
      </c>
      <c r="U92" s="1456" t="s">
        <v>46</v>
      </c>
      <c r="V92" s="1457"/>
      <c r="W92" s="1458"/>
      <c r="X92" s="1459" t="s">
        <v>225</v>
      </c>
      <c r="Y92" s="1460"/>
      <c r="Z92" s="1461"/>
      <c r="AA92" s="1453" t="s">
        <v>339</v>
      </c>
      <c r="AB92" s="1454"/>
      <c r="AC92" s="1455"/>
      <c r="AD92" s="1438" t="s">
        <v>340</v>
      </c>
      <c r="AE92" s="1439"/>
      <c r="AF92" s="1439"/>
      <c r="AG92" s="1440"/>
      <c r="AH92" s="1444" t="s">
        <v>226</v>
      </c>
      <c r="AI92" s="1445"/>
      <c r="AJ92" s="1445"/>
      <c r="AK92" s="1446"/>
      <c r="AL92" s="1423"/>
      <c r="AM92" s="1424"/>
      <c r="AN92" s="1425"/>
      <c r="AO92" s="44"/>
      <c r="AP92" s="1432"/>
      <c r="AQ92" s="1433"/>
      <c r="AR92" s="1433"/>
      <c r="AS92" s="1433"/>
      <c r="AT92" s="1434"/>
      <c r="AU92" s="44"/>
    </row>
    <row r="93" spans="1:47" x14ac:dyDescent="0.25">
      <c r="A93" s="1414"/>
      <c r="B93" s="1415"/>
      <c r="C93" s="1415"/>
      <c r="D93" s="1416"/>
      <c r="E93" s="1414"/>
      <c r="F93" s="1415"/>
      <c r="G93" s="1416"/>
      <c r="H93" s="1450"/>
      <c r="I93" s="1451"/>
      <c r="J93" s="1451"/>
      <c r="K93" s="1452"/>
      <c r="L93" s="1486" t="s">
        <v>227</v>
      </c>
      <c r="M93" s="1487"/>
      <c r="N93" s="1487"/>
      <c r="O93" s="1488"/>
      <c r="P93" s="1486" t="s">
        <v>228</v>
      </c>
      <c r="Q93" s="1487"/>
      <c r="R93" s="1487"/>
      <c r="S93" s="1488"/>
      <c r="T93" s="1147" t="s">
        <v>239</v>
      </c>
      <c r="U93" s="1148"/>
      <c r="V93" s="1148"/>
      <c r="W93" s="1149"/>
      <c r="X93" s="1497" t="s">
        <v>240</v>
      </c>
      <c r="Y93" s="1495"/>
      <c r="Z93" s="1496"/>
      <c r="AA93" s="1486" t="s">
        <v>375</v>
      </c>
      <c r="AB93" s="1487"/>
      <c r="AC93" s="1488"/>
      <c r="AD93" s="1441"/>
      <c r="AE93" s="1442"/>
      <c r="AF93" s="1442"/>
      <c r="AG93" s="1443"/>
      <c r="AH93" s="1477" t="s">
        <v>341</v>
      </c>
      <c r="AI93" s="1478"/>
      <c r="AJ93" s="1478"/>
      <c r="AK93" s="1479"/>
      <c r="AL93" s="1426"/>
      <c r="AM93" s="1427"/>
      <c r="AN93" s="1428"/>
      <c r="AO93" s="44"/>
      <c r="AP93" s="1432"/>
      <c r="AQ93" s="1433"/>
      <c r="AR93" s="1433"/>
      <c r="AS93" s="1433"/>
      <c r="AT93" s="1434"/>
      <c r="AU93" s="44"/>
    </row>
    <row r="94" spans="1:47" x14ac:dyDescent="0.25">
      <c r="A94" s="1480"/>
      <c r="B94" s="1481"/>
      <c r="C94" s="1481"/>
      <c r="D94" s="1482"/>
      <c r="E94" s="1483"/>
      <c r="F94" s="1484"/>
      <c r="G94" s="1485"/>
      <c r="H94" s="1462"/>
      <c r="I94" s="1463"/>
      <c r="J94" s="1463"/>
      <c r="K94" s="1464"/>
      <c r="L94" s="1462"/>
      <c r="M94" s="1463"/>
      <c r="N94" s="1463"/>
      <c r="O94" s="1464"/>
      <c r="P94" s="1462"/>
      <c r="Q94" s="1463"/>
      <c r="R94" s="1463"/>
      <c r="S94" s="1464"/>
      <c r="T94" s="1465">
        <f>L94+P94</f>
        <v>0</v>
      </c>
      <c r="U94" s="1466"/>
      <c r="V94" s="1466"/>
      <c r="W94" s="1467"/>
      <c r="X94" s="1462"/>
      <c r="Y94" s="1463"/>
      <c r="Z94" s="1464"/>
      <c r="AA94" s="1462"/>
      <c r="AB94" s="1463"/>
      <c r="AC94" s="1464"/>
      <c r="AD94" s="1462"/>
      <c r="AE94" s="1463"/>
      <c r="AF94" s="1463"/>
      <c r="AG94" s="1464"/>
      <c r="AH94" s="1465">
        <f>H94+AA94+AD94</f>
        <v>0</v>
      </c>
      <c r="AI94" s="1466"/>
      <c r="AJ94" s="1466"/>
      <c r="AK94" s="1467"/>
      <c r="AL94" s="1468"/>
      <c r="AM94" s="1469"/>
      <c r="AN94" s="1470"/>
      <c r="AO94" s="44"/>
      <c r="AP94" s="1432"/>
      <c r="AQ94" s="1433"/>
      <c r="AR94" s="1433"/>
      <c r="AS94" s="1433"/>
      <c r="AT94" s="1434"/>
      <c r="AU94" s="44"/>
    </row>
    <row r="95" spans="1:47" x14ac:dyDescent="0.25">
      <c r="A95" s="1480"/>
      <c r="B95" s="1481"/>
      <c r="C95" s="1481"/>
      <c r="D95" s="1482"/>
      <c r="E95" s="1483"/>
      <c r="F95" s="1484"/>
      <c r="G95" s="1485"/>
      <c r="H95" s="1462"/>
      <c r="I95" s="1463"/>
      <c r="J95" s="1463"/>
      <c r="K95" s="1464"/>
      <c r="L95" s="1462"/>
      <c r="M95" s="1463"/>
      <c r="N95" s="1463"/>
      <c r="O95" s="1464"/>
      <c r="P95" s="1462"/>
      <c r="Q95" s="1463"/>
      <c r="R95" s="1463"/>
      <c r="S95" s="1464"/>
      <c r="T95" s="1465">
        <f>L95+P95</f>
        <v>0</v>
      </c>
      <c r="U95" s="1466"/>
      <c r="V95" s="1466"/>
      <c r="W95" s="1467"/>
      <c r="X95" s="1462"/>
      <c r="Y95" s="1463"/>
      <c r="Z95" s="1464"/>
      <c r="AA95" s="1462"/>
      <c r="AB95" s="1463"/>
      <c r="AC95" s="1464"/>
      <c r="AD95" s="1462"/>
      <c r="AE95" s="1463"/>
      <c r="AF95" s="1463"/>
      <c r="AG95" s="1464"/>
      <c r="AH95" s="1465">
        <f>H95+AA95+AD95</f>
        <v>0</v>
      </c>
      <c r="AI95" s="1466"/>
      <c r="AJ95" s="1466"/>
      <c r="AK95" s="1467"/>
      <c r="AL95" s="1471"/>
      <c r="AM95" s="1472"/>
      <c r="AN95" s="1473"/>
      <c r="AO95" s="44"/>
      <c r="AP95" s="1432"/>
      <c r="AQ95" s="1433"/>
      <c r="AR95" s="1433"/>
      <c r="AS95" s="1433"/>
      <c r="AT95" s="1434"/>
      <c r="AU95" s="44"/>
    </row>
    <row r="96" spans="1:47" x14ac:dyDescent="0.25">
      <c r="A96" s="1489" t="s">
        <v>69</v>
      </c>
      <c r="B96" s="1490"/>
      <c r="C96" s="1490"/>
      <c r="D96" s="1491"/>
      <c r="E96" s="1492"/>
      <c r="F96" s="1493"/>
      <c r="G96" s="1494"/>
      <c r="H96" s="1465">
        <f>H94+H95</f>
        <v>0</v>
      </c>
      <c r="I96" s="1466"/>
      <c r="J96" s="1466"/>
      <c r="K96" s="1467"/>
      <c r="L96" s="1465">
        <f>L94+L95</f>
        <v>0</v>
      </c>
      <c r="M96" s="1466"/>
      <c r="N96" s="1466"/>
      <c r="O96" s="1467"/>
      <c r="P96" s="1465">
        <f>P94+P95</f>
        <v>0</v>
      </c>
      <c r="Q96" s="1466"/>
      <c r="R96" s="1466"/>
      <c r="S96" s="1467"/>
      <c r="T96" s="1465">
        <f>T94+T95</f>
        <v>0</v>
      </c>
      <c r="U96" s="1466"/>
      <c r="V96" s="1466"/>
      <c r="W96" s="1467"/>
      <c r="X96" s="1465">
        <f>X94+X95</f>
        <v>0</v>
      </c>
      <c r="Y96" s="1466"/>
      <c r="Z96" s="1467"/>
      <c r="AA96" s="1465">
        <f>AA94+AA95</f>
        <v>0</v>
      </c>
      <c r="AB96" s="1466"/>
      <c r="AC96" s="1467"/>
      <c r="AD96" s="1465">
        <f>AD94+AD95</f>
        <v>0</v>
      </c>
      <c r="AE96" s="1466"/>
      <c r="AF96" s="1466"/>
      <c r="AG96" s="1467"/>
      <c r="AH96" s="1465">
        <f>AH94+AH95</f>
        <v>0</v>
      </c>
      <c r="AI96" s="1466"/>
      <c r="AJ96" s="1466"/>
      <c r="AK96" s="1467"/>
      <c r="AL96" s="1474"/>
      <c r="AM96" s="1475"/>
      <c r="AN96" s="1476"/>
      <c r="AO96" s="44"/>
      <c r="AP96" s="1435"/>
      <c r="AQ96" s="1436"/>
      <c r="AR96" s="1436"/>
      <c r="AS96" s="1436"/>
      <c r="AT96" s="1437"/>
      <c r="AU96" s="44"/>
    </row>
  </sheetData>
  <mergeCells count="650">
    <mergeCell ref="A94:D94"/>
    <mergeCell ref="E94:G94"/>
    <mergeCell ref="H94:K94"/>
    <mergeCell ref="L94:O94"/>
    <mergeCell ref="P94:S94"/>
    <mergeCell ref="T96:W96"/>
    <mergeCell ref="X96:Z96"/>
    <mergeCell ref="AA96:AC96"/>
    <mergeCell ref="L93:O93"/>
    <mergeCell ref="P93:S93"/>
    <mergeCell ref="T93:W93"/>
    <mergeCell ref="X93:Z93"/>
    <mergeCell ref="AA93:AC93"/>
    <mergeCell ref="A96:D96"/>
    <mergeCell ref="E96:G96"/>
    <mergeCell ref="H96:K96"/>
    <mergeCell ref="L96:O96"/>
    <mergeCell ref="P96:S96"/>
    <mergeCell ref="A95:D95"/>
    <mergeCell ref="E95:G95"/>
    <mergeCell ref="H95:K95"/>
    <mergeCell ref="L95:O95"/>
    <mergeCell ref="P95:S95"/>
    <mergeCell ref="U92:W92"/>
    <mergeCell ref="X92:Z92"/>
    <mergeCell ref="AA92:AC92"/>
    <mergeCell ref="AI86:AJ87"/>
    <mergeCell ref="AK86:AM87"/>
    <mergeCell ref="AN86:AP87"/>
    <mergeCell ref="X94:Z94"/>
    <mergeCell ref="AA94:AC94"/>
    <mergeCell ref="AD94:AG94"/>
    <mergeCell ref="AH94:AK94"/>
    <mergeCell ref="AL94:AN96"/>
    <mergeCell ref="AH93:AK93"/>
    <mergeCell ref="AD96:AG96"/>
    <mergeCell ref="AH96:AK96"/>
    <mergeCell ref="T95:W95"/>
    <mergeCell ref="X95:Z95"/>
    <mergeCell ref="AA95:AC95"/>
    <mergeCell ref="AD95:AG95"/>
    <mergeCell ref="AH95:AK95"/>
    <mergeCell ref="T94:W94"/>
    <mergeCell ref="AQ86:AT87"/>
    <mergeCell ref="AP90:AT90"/>
    <mergeCell ref="A91:D93"/>
    <mergeCell ref="E91:G93"/>
    <mergeCell ref="L91:AC91"/>
    <mergeCell ref="AL91:AN93"/>
    <mergeCell ref="AP91:AT96"/>
    <mergeCell ref="T86:U87"/>
    <mergeCell ref="V86:W87"/>
    <mergeCell ref="X86:Y87"/>
    <mergeCell ref="Z86:AB87"/>
    <mergeCell ref="AC86:AE87"/>
    <mergeCell ref="AF86:AH87"/>
    <mergeCell ref="A86:F87"/>
    <mergeCell ref="G86:H87"/>
    <mergeCell ref="I86:J87"/>
    <mergeCell ref="K86:N87"/>
    <mergeCell ref="O86:Q87"/>
    <mergeCell ref="R86:S87"/>
    <mergeCell ref="AD92:AG93"/>
    <mergeCell ref="AH92:AK92"/>
    <mergeCell ref="H92:K93"/>
    <mergeCell ref="L92:O92"/>
    <mergeCell ref="P92:S92"/>
    <mergeCell ref="AN84:AP85"/>
    <mergeCell ref="AQ84:AT85"/>
    <mergeCell ref="X85:Y85"/>
    <mergeCell ref="R84:S85"/>
    <mergeCell ref="T84:U85"/>
    <mergeCell ref="V84:W85"/>
    <mergeCell ref="X84:Y84"/>
    <mergeCell ref="Z84:AB85"/>
    <mergeCell ref="AC84:AE85"/>
    <mergeCell ref="A84:F85"/>
    <mergeCell ref="G84:H85"/>
    <mergeCell ref="I84:I85"/>
    <mergeCell ref="J84:J85"/>
    <mergeCell ref="K84:N85"/>
    <mergeCell ref="O84:Q85"/>
    <mergeCell ref="AF82:AH83"/>
    <mergeCell ref="AI82:AJ83"/>
    <mergeCell ref="AK82:AM83"/>
    <mergeCell ref="A82:F83"/>
    <mergeCell ref="G82:H83"/>
    <mergeCell ref="I82:I83"/>
    <mergeCell ref="J82:J83"/>
    <mergeCell ref="K82:N83"/>
    <mergeCell ref="O82:Q83"/>
    <mergeCell ref="AF84:AH85"/>
    <mergeCell ref="AI84:AJ85"/>
    <mergeCell ref="AK84:AM85"/>
    <mergeCell ref="AN82:AP83"/>
    <mergeCell ref="AQ82:AT83"/>
    <mergeCell ref="X83:Y83"/>
    <mergeCell ref="R82:S83"/>
    <mergeCell ref="T82:U83"/>
    <mergeCell ref="V82:W83"/>
    <mergeCell ref="X82:Y82"/>
    <mergeCell ref="Z82:AB83"/>
    <mergeCell ref="AC82:AE83"/>
    <mergeCell ref="AN80:AP81"/>
    <mergeCell ref="AQ80:AT81"/>
    <mergeCell ref="X81:Y81"/>
    <mergeCell ref="R80:S81"/>
    <mergeCell ref="T80:U81"/>
    <mergeCell ref="V80:W81"/>
    <mergeCell ref="X80:Y80"/>
    <mergeCell ref="Z80:AB81"/>
    <mergeCell ref="AC80:AE81"/>
    <mergeCell ref="A80:F81"/>
    <mergeCell ref="G80:H81"/>
    <mergeCell ref="I80:I81"/>
    <mergeCell ref="J80:J81"/>
    <mergeCell ref="K80:N81"/>
    <mergeCell ref="O80:Q81"/>
    <mergeCell ref="AF78:AH79"/>
    <mergeCell ref="AI78:AJ79"/>
    <mergeCell ref="AK78:AM79"/>
    <mergeCell ref="A78:F79"/>
    <mergeCell ref="G78:H79"/>
    <mergeCell ref="I78:I79"/>
    <mergeCell ref="J78:J79"/>
    <mergeCell ref="K78:N79"/>
    <mergeCell ref="O78:Q79"/>
    <mergeCell ref="AF80:AH81"/>
    <mergeCell ref="AI80:AJ81"/>
    <mergeCell ref="AK80:AM81"/>
    <mergeCell ref="AN78:AP79"/>
    <mergeCell ref="AQ78:AT79"/>
    <mergeCell ref="X79:Y79"/>
    <mergeCell ref="R78:S79"/>
    <mergeCell ref="T78:U79"/>
    <mergeCell ref="V78:W79"/>
    <mergeCell ref="X78:Y78"/>
    <mergeCell ref="Z78:AB79"/>
    <mergeCell ref="AC78:AE79"/>
    <mergeCell ref="AN76:AP77"/>
    <mergeCell ref="AQ76:AT77"/>
    <mergeCell ref="X77:Y77"/>
    <mergeCell ref="R76:S77"/>
    <mergeCell ref="T76:U77"/>
    <mergeCell ref="V76:W77"/>
    <mergeCell ref="X76:Y76"/>
    <mergeCell ref="Z76:AB77"/>
    <mergeCell ref="AC76:AE77"/>
    <mergeCell ref="A76:F77"/>
    <mergeCell ref="G76:H77"/>
    <mergeCell ref="I76:I77"/>
    <mergeCell ref="J76:J77"/>
    <mergeCell ref="K76:N77"/>
    <mergeCell ref="O76:Q77"/>
    <mergeCell ref="AF74:AH75"/>
    <mergeCell ref="AI74:AJ75"/>
    <mergeCell ref="AK74:AM75"/>
    <mergeCell ref="A74:F75"/>
    <mergeCell ref="G74:H75"/>
    <mergeCell ref="I74:I75"/>
    <mergeCell ref="J74:J75"/>
    <mergeCell ref="K74:N75"/>
    <mergeCell ref="O74:Q75"/>
    <mergeCell ref="AF76:AH77"/>
    <mergeCell ref="AI76:AJ77"/>
    <mergeCell ref="AK76:AM77"/>
    <mergeCell ref="AN74:AP75"/>
    <mergeCell ref="AQ74:AT75"/>
    <mergeCell ref="X75:Y75"/>
    <mergeCell ref="R74:S75"/>
    <mergeCell ref="T74:U75"/>
    <mergeCell ref="V74:W75"/>
    <mergeCell ref="X74:Y74"/>
    <mergeCell ref="Z74:AB75"/>
    <mergeCell ref="AC74:AE75"/>
    <mergeCell ref="AQ72:AT73"/>
    <mergeCell ref="X73:Y73"/>
    <mergeCell ref="Z73:AB73"/>
    <mergeCell ref="AF73:AH73"/>
    <mergeCell ref="AK73:AM73"/>
    <mergeCell ref="AN73:AP73"/>
    <mergeCell ref="R72:S73"/>
    <mergeCell ref="T72:U73"/>
    <mergeCell ref="V72:W73"/>
    <mergeCell ref="X72:Y72"/>
    <mergeCell ref="Z72:AB72"/>
    <mergeCell ref="AC72:AE73"/>
    <mergeCell ref="AN70:AP71"/>
    <mergeCell ref="A71:F71"/>
    <mergeCell ref="G71:H71"/>
    <mergeCell ref="I71:J71"/>
    <mergeCell ref="V71:W71"/>
    <mergeCell ref="Z71:AB71"/>
    <mergeCell ref="V70:W70"/>
    <mergeCell ref="X70:Y71"/>
    <mergeCell ref="Z70:AB70"/>
    <mergeCell ref="AC70:AE71"/>
    <mergeCell ref="AF70:AH71"/>
    <mergeCell ref="AI70:AJ71"/>
    <mergeCell ref="K70:N70"/>
    <mergeCell ref="O70:Q71"/>
    <mergeCell ref="A72:F73"/>
    <mergeCell ref="G72:H73"/>
    <mergeCell ref="I72:I73"/>
    <mergeCell ref="J72:J73"/>
    <mergeCell ref="K72:N73"/>
    <mergeCell ref="O72:Q73"/>
    <mergeCell ref="AK70:AM71"/>
    <mergeCell ref="AI72:AJ73"/>
    <mergeCell ref="AL66:AQ66"/>
    <mergeCell ref="H66:J66"/>
    <mergeCell ref="K66:M66"/>
    <mergeCell ref="N66:O66"/>
    <mergeCell ref="P66:R66"/>
    <mergeCell ref="A57:A66"/>
    <mergeCell ref="B57:E57"/>
    <mergeCell ref="F57:G57"/>
    <mergeCell ref="H57:J57"/>
    <mergeCell ref="K57:M57"/>
    <mergeCell ref="N57:O57"/>
    <mergeCell ref="B62:E62"/>
    <mergeCell ref="F62:G62"/>
    <mergeCell ref="H62:J62"/>
    <mergeCell ref="K62:M62"/>
    <mergeCell ref="N62:O62"/>
    <mergeCell ref="AR66:AT66"/>
    <mergeCell ref="AV66:AX66"/>
    <mergeCell ref="B69:E69"/>
    <mergeCell ref="G69:H69"/>
    <mergeCell ref="I69:J69"/>
    <mergeCell ref="P69:Q69"/>
    <mergeCell ref="R69:S71"/>
    <mergeCell ref="T69:U71"/>
    <mergeCell ref="V69:W69"/>
    <mergeCell ref="S66:T66"/>
    <mergeCell ref="U66:W66"/>
    <mergeCell ref="X66:AB66"/>
    <mergeCell ref="AC66:AD66"/>
    <mergeCell ref="AE66:AG66"/>
    <mergeCell ref="AH66:AJ66"/>
    <mergeCell ref="X69:Y69"/>
    <mergeCell ref="Z69:AB69"/>
    <mergeCell ref="AF69:AH69"/>
    <mergeCell ref="AK69:AM69"/>
    <mergeCell ref="AQ69:AT71"/>
    <mergeCell ref="B70:E70"/>
    <mergeCell ref="G70:H70"/>
    <mergeCell ref="I70:J70"/>
    <mergeCell ref="F66:G66"/>
    <mergeCell ref="AL64:AQ64"/>
    <mergeCell ref="AR64:AT64"/>
    <mergeCell ref="AV64:AX64"/>
    <mergeCell ref="B65:E65"/>
    <mergeCell ref="F65:G65"/>
    <mergeCell ref="H65:J65"/>
    <mergeCell ref="K65:M65"/>
    <mergeCell ref="N65:O65"/>
    <mergeCell ref="AH65:AJ65"/>
    <mergeCell ref="AL65:AQ65"/>
    <mergeCell ref="AR65:AT65"/>
    <mergeCell ref="AV65:AX65"/>
    <mergeCell ref="AC65:AD65"/>
    <mergeCell ref="AE65:AG65"/>
    <mergeCell ref="H64:J64"/>
    <mergeCell ref="K64:M64"/>
    <mergeCell ref="N64:O64"/>
    <mergeCell ref="AL62:AQ62"/>
    <mergeCell ref="AR62:AT62"/>
    <mergeCell ref="AV62:AX62"/>
    <mergeCell ref="B63:E63"/>
    <mergeCell ref="F63:G63"/>
    <mergeCell ref="H63:J63"/>
    <mergeCell ref="K63:M63"/>
    <mergeCell ref="N63:O63"/>
    <mergeCell ref="S62:T62"/>
    <mergeCell ref="U62:W62"/>
    <mergeCell ref="X62:X65"/>
    <mergeCell ref="Y62:AB62"/>
    <mergeCell ref="AC62:AD62"/>
    <mergeCell ref="AE62:AG62"/>
    <mergeCell ref="S64:T64"/>
    <mergeCell ref="U64:W64"/>
    <mergeCell ref="Y64:AB64"/>
    <mergeCell ref="AC64:AD64"/>
    <mergeCell ref="AH63:AJ63"/>
    <mergeCell ref="AL63:AQ63"/>
    <mergeCell ref="AR63:AT63"/>
    <mergeCell ref="AV63:AX63"/>
    <mergeCell ref="B64:E64"/>
    <mergeCell ref="F64:G64"/>
    <mergeCell ref="P62:R62"/>
    <mergeCell ref="S61:T61"/>
    <mergeCell ref="U61:W61"/>
    <mergeCell ref="X61:AB61"/>
    <mergeCell ref="AC61:AD61"/>
    <mergeCell ref="AE61:AG61"/>
    <mergeCell ref="AH61:AJ61"/>
    <mergeCell ref="AH62:AJ62"/>
    <mergeCell ref="AK62:AK66"/>
    <mergeCell ref="P64:R64"/>
    <mergeCell ref="P63:R63"/>
    <mergeCell ref="S63:T63"/>
    <mergeCell ref="U63:W63"/>
    <mergeCell ref="Y63:AB63"/>
    <mergeCell ref="AC63:AD63"/>
    <mergeCell ref="AE63:AG63"/>
    <mergeCell ref="AE64:AG64"/>
    <mergeCell ref="AH64:AJ64"/>
    <mergeCell ref="P65:R65"/>
    <mergeCell ref="S65:T65"/>
    <mergeCell ref="U65:W65"/>
    <mergeCell ref="Y65:AB65"/>
    <mergeCell ref="AP60:AQ60"/>
    <mergeCell ref="AR60:AT60"/>
    <mergeCell ref="B61:E61"/>
    <mergeCell ref="F61:G61"/>
    <mergeCell ref="H61:J61"/>
    <mergeCell ref="K61:M61"/>
    <mergeCell ref="N61:O61"/>
    <mergeCell ref="P61:R61"/>
    <mergeCell ref="S60:T60"/>
    <mergeCell ref="U60:W60"/>
    <mergeCell ref="Y60:AB60"/>
    <mergeCell ref="AC60:AD60"/>
    <mergeCell ref="AE60:AG60"/>
    <mergeCell ref="AH60:AJ60"/>
    <mergeCell ref="AK61:AL61"/>
    <mergeCell ref="AM61:AO61"/>
    <mergeCell ref="AP61:AQ61"/>
    <mergeCell ref="AR61:AT61"/>
    <mergeCell ref="AH59:AJ59"/>
    <mergeCell ref="B59:E59"/>
    <mergeCell ref="F59:G59"/>
    <mergeCell ref="H59:J59"/>
    <mergeCell ref="K59:M59"/>
    <mergeCell ref="N59:O59"/>
    <mergeCell ref="P59:R59"/>
    <mergeCell ref="AK60:AL60"/>
    <mergeCell ref="AM60:AO60"/>
    <mergeCell ref="B60:E60"/>
    <mergeCell ref="F60:G60"/>
    <mergeCell ref="H60:J60"/>
    <mergeCell ref="K60:M60"/>
    <mergeCell ref="N60:O60"/>
    <mergeCell ref="P60:R60"/>
    <mergeCell ref="S59:T59"/>
    <mergeCell ref="U59:W59"/>
    <mergeCell ref="Y59:AB59"/>
    <mergeCell ref="AR57:AT57"/>
    <mergeCell ref="P57:R57"/>
    <mergeCell ref="S57:T57"/>
    <mergeCell ref="U57:W57"/>
    <mergeCell ref="X57:X60"/>
    <mergeCell ref="Y57:AB57"/>
    <mergeCell ref="AC57:AD57"/>
    <mergeCell ref="S58:T58"/>
    <mergeCell ref="U58:W58"/>
    <mergeCell ref="Y58:AB58"/>
    <mergeCell ref="AC58:AD58"/>
    <mergeCell ref="AE58:AG58"/>
    <mergeCell ref="AH58:AJ58"/>
    <mergeCell ref="AK58:AL58"/>
    <mergeCell ref="AM58:AO58"/>
    <mergeCell ref="AP58:AQ58"/>
    <mergeCell ref="AR58:AT58"/>
    <mergeCell ref="P58:R58"/>
    <mergeCell ref="AK59:AL59"/>
    <mergeCell ref="AM59:AO59"/>
    <mergeCell ref="AP59:AQ59"/>
    <mergeCell ref="AR59:AT59"/>
    <mergeCell ref="AC59:AD59"/>
    <mergeCell ref="AE59:AG59"/>
    <mergeCell ref="F58:G58"/>
    <mergeCell ref="H58:J58"/>
    <mergeCell ref="K58:M58"/>
    <mergeCell ref="N58:O58"/>
    <mergeCell ref="AE57:AG57"/>
    <mergeCell ref="AH57:AJ57"/>
    <mergeCell ref="AK57:AL57"/>
    <mergeCell ref="AM57:AO57"/>
    <mergeCell ref="AP57:AQ57"/>
    <mergeCell ref="B66:E66"/>
    <mergeCell ref="AC54:AD54"/>
    <mergeCell ref="AE54:AG56"/>
    <mergeCell ref="AH54:AJ56"/>
    <mergeCell ref="AK54:AT54"/>
    <mergeCell ref="N55:R55"/>
    <mergeCell ref="S55:W55"/>
    <mergeCell ref="AK55:AO55"/>
    <mergeCell ref="AP55:AT55"/>
    <mergeCell ref="N56:O56"/>
    <mergeCell ref="P56:R56"/>
    <mergeCell ref="N54:W54"/>
    <mergeCell ref="X54:AB56"/>
    <mergeCell ref="S56:T56"/>
    <mergeCell ref="U56:W56"/>
    <mergeCell ref="AK56:AL56"/>
    <mergeCell ref="AM56:AO56"/>
    <mergeCell ref="AP56:AQ56"/>
    <mergeCell ref="AR56:AT56"/>
    <mergeCell ref="A54:E56"/>
    <mergeCell ref="F54:G54"/>
    <mergeCell ref="H54:J56"/>
    <mergeCell ref="K54:M56"/>
    <mergeCell ref="B58:E58"/>
    <mergeCell ref="AN47:AN48"/>
    <mergeCell ref="C48:E48"/>
    <mergeCell ref="F48:G49"/>
    <mergeCell ref="H48:H49"/>
    <mergeCell ref="I48:M49"/>
    <mergeCell ref="N48:T48"/>
    <mergeCell ref="U48:U49"/>
    <mergeCell ref="V48:Z49"/>
    <mergeCell ref="C49:E49"/>
    <mergeCell ref="N49:T49"/>
    <mergeCell ref="AB49:AH50"/>
    <mergeCell ref="AI49:AK50"/>
    <mergeCell ref="AL49:AM50"/>
    <mergeCell ref="C50:G51"/>
    <mergeCell ref="H50:H51"/>
    <mergeCell ref="I50:M51"/>
    <mergeCell ref="N50:U51"/>
    <mergeCell ref="V50:Z51"/>
    <mergeCell ref="AI47:AK48"/>
    <mergeCell ref="AN45:AN46"/>
    <mergeCell ref="C46:G47"/>
    <mergeCell ref="H46:H47"/>
    <mergeCell ref="I46:M47"/>
    <mergeCell ref="N46:T47"/>
    <mergeCell ref="U46:U47"/>
    <mergeCell ref="V46:Z47"/>
    <mergeCell ref="AB47:AF48"/>
    <mergeCell ref="AG47:AH48"/>
    <mergeCell ref="V44:Z45"/>
    <mergeCell ref="N45:T45"/>
    <mergeCell ref="AB45:AF46"/>
    <mergeCell ref="AG45:AH46"/>
    <mergeCell ref="AI45:AK46"/>
    <mergeCell ref="AL45:AM46"/>
    <mergeCell ref="AB43:AF44"/>
    <mergeCell ref="AG43:AH44"/>
    <mergeCell ref="AI43:AK44"/>
    <mergeCell ref="AL43:AM44"/>
    <mergeCell ref="AN43:AN44"/>
    <mergeCell ref="C44:G45"/>
    <mergeCell ref="H44:H45"/>
    <mergeCell ref="I44:M45"/>
    <mergeCell ref="AL47:AM48"/>
    <mergeCell ref="N44:T44"/>
    <mergeCell ref="U44:U45"/>
    <mergeCell ref="C42:G43"/>
    <mergeCell ref="H42:H43"/>
    <mergeCell ref="I42:M43"/>
    <mergeCell ref="O42:T42"/>
    <mergeCell ref="U42:U43"/>
    <mergeCell ref="V42:Z43"/>
    <mergeCell ref="O43:T43"/>
    <mergeCell ref="P38:T39"/>
    <mergeCell ref="U38:U39"/>
    <mergeCell ref="V38:Z39"/>
    <mergeCell ref="P41:T41"/>
    <mergeCell ref="AB41:AF42"/>
    <mergeCell ref="AG41:AH42"/>
    <mergeCell ref="AI41:AK42"/>
    <mergeCell ref="AL41:AM42"/>
    <mergeCell ref="AN41:AN42"/>
    <mergeCell ref="AB39:AF40"/>
    <mergeCell ref="AG39:AH40"/>
    <mergeCell ref="AI39:AK40"/>
    <mergeCell ref="AL39:AN40"/>
    <mergeCell ref="AN35:AO36"/>
    <mergeCell ref="AQ35:AT36"/>
    <mergeCell ref="B36:B51"/>
    <mergeCell ref="C36:G37"/>
    <mergeCell ref="H36:H37"/>
    <mergeCell ref="I36:M37"/>
    <mergeCell ref="S36:T37"/>
    <mergeCell ref="AK33:AM34"/>
    <mergeCell ref="AN33:AO34"/>
    <mergeCell ref="AQ33:AT34"/>
    <mergeCell ref="B34:G35"/>
    <mergeCell ref="H34:H35"/>
    <mergeCell ref="I34:M35"/>
    <mergeCell ref="P34:R37"/>
    <mergeCell ref="S34:T35"/>
    <mergeCell ref="U34:U35"/>
    <mergeCell ref="V34:Z35"/>
    <mergeCell ref="C40:G41"/>
    <mergeCell ref="H40:H41"/>
    <mergeCell ref="I40:M41"/>
    <mergeCell ref="P40:T40"/>
    <mergeCell ref="U40:U41"/>
    <mergeCell ref="V40:Z41"/>
    <mergeCell ref="U36:U37"/>
    <mergeCell ref="AN26:AP27"/>
    <mergeCell ref="AQ26:AT27"/>
    <mergeCell ref="AK27:AM28"/>
    <mergeCell ref="B28:G29"/>
    <mergeCell ref="H28:H29"/>
    <mergeCell ref="I28:M29"/>
    <mergeCell ref="P28:T29"/>
    <mergeCell ref="U28:U29"/>
    <mergeCell ref="V28:Z29"/>
    <mergeCell ref="AB29:AJ30"/>
    <mergeCell ref="B30:G31"/>
    <mergeCell ref="H30:H31"/>
    <mergeCell ref="I30:M31"/>
    <mergeCell ref="P30:T31"/>
    <mergeCell ref="U30:U31"/>
    <mergeCell ref="V30:Z31"/>
    <mergeCell ref="AB31:AJ32"/>
    <mergeCell ref="V26:Z27"/>
    <mergeCell ref="AK31:AM32"/>
    <mergeCell ref="AN31:AP32"/>
    <mergeCell ref="AQ31:AT32"/>
    <mergeCell ref="B32:G33"/>
    <mergeCell ref="H32:H33"/>
    <mergeCell ref="I32:M33"/>
    <mergeCell ref="AK25:AM26"/>
    <mergeCell ref="AB22:AC23"/>
    <mergeCell ref="AD22:AF23"/>
    <mergeCell ref="AG22:AH23"/>
    <mergeCell ref="AI22:AJ24"/>
    <mergeCell ref="A26:A51"/>
    <mergeCell ref="B26:G27"/>
    <mergeCell ref="H26:H27"/>
    <mergeCell ref="I26:M27"/>
    <mergeCell ref="P26:T27"/>
    <mergeCell ref="U26:U27"/>
    <mergeCell ref="P32:T33"/>
    <mergeCell ref="U32:U33"/>
    <mergeCell ref="V32:Z33"/>
    <mergeCell ref="AB33:AJ33"/>
    <mergeCell ref="AB34:AJ34"/>
    <mergeCell ref="AB35:AJ35"/>
    <mergeCell ref="AK35:AM36"/>
    <mergeCell ref="V36:Z37"/>
    <mergeCell ref="AB36:AJ36"/>
    <mergeCell ref="AB37:AI38"/>
    <mergeCell ref="C38:G39"/>
    <mergeCell ref="H38:H39"/>
    <mergeCell ref="I38:M39"/>
    <mergeCell ref="F22:G23"/>
    <mergeCell ref="H22:H23"/>
    <mergeCell ref="I22:M23"/>
    <mergeCell ref="P22:T23"/>
    <mergeCell ref="U22:U23"/>
    <mergeCell ref="V22:Z23"/>
    <mergeCell ref="B25:G25"/>
    <mergeCell ref="AB25:AH28"/>
    <mergeCell ref="AI25:AJ28"/>
    <mergeCell ref="AN22:AP23"/>
    <mergeCell ref="AQ22:AT23"/>
    <mergeCell ref="AK23:AM24"/>
    <mergeCell ref="AQ18:AT19"/>
    <mergeCell ref="B19:G19"/>
    <mergeCell ref="AB19:AH20"/>
    <mergeCell ref="AK19:AM20"/>
    <mergeCell ref="B20:E23"/>
    <mergeCell ref="F20:G21"/>
    <mergeCell ref="H20:H21"/>
    <mergeCell ref="I20:M21"/>
    <mergeCell ref="P20:T21"/>
    <mergeCell ref="U20:U21"/>
    <mergeCell ref="V20:Z21"/>
    <mergeCell ref="AN20:AP20"/>
    <mergeCell ref="AI21:AJ21"/>
    <mergeCell ref="AK21:AM22"/>
    <mergeCell ref="B24:G24"/>
    <mergeCell ref="H24:H25"/>
    <mergeCell ref="I24:M25"/>
    <mergeCell ref="P24:T25"/>
    <mergeCell ref="U24:U25"/>
    <mergeCell ref="V24:Z25"/>
    <mergeCell ref="AN24:AP24"/>
    <mergeCell ref="P18:T19"/>
    <mergeCell ref="U18:U19"/>
    <mergeCell ref="V18:Z19"/>
    <mergeCell ref="H16:H17"/>
    <mergeCell ref="I16:M17"/>
    <mergeCell ref="P16:T17"/>
    <mergeCell ref="U16:U17"/>
    <mergeCell ref="AI18:AJ20"/>
    <mergeCell ref="AN18:AP19"/>
    <mergeCell ref="AQ11:AT12"/>
    <mergeCell ref="A12:A25"/>
    <mergeCell ref="B12:G13"/>
    <mergeCell ref="H12:H13"/>
    <mergeCell ref="I12:M13"/>
    <mergeCell ref="N12:N43"/>
    <mergeCell ref="O12:O41"/>
    <mergeCell ref="P12:T13"/>
    <mergeCell ref="U12:U13"/>
    <mergeCell ref="V12:Z13"/>
    <mergeCell ref="AK12:AM12"/>
    <mergeCell ref="AB13:AH14"/>
    <mergeCell ref="AI13:AJ13"/>
    <mergeCell ref="AK13:AM14"/>
    <mergeCell ref="V14:Z15"/>
    <mergeCell ref="AI14:AJ16"/>
    <mergeCell ref="V16:Z17"/>
    <mergeCell ref="AN16:AP16"/>
    <mergeCell ref="AB17:AH18"/>
    <mergeCell ref="AI17:AJ17"/>
    <mergeCell ref="AK17:AM18"/>
    <mergeCell ref="B18:G18"/>
    <mergeCell ref="H18:H19"/>
    <mergeCell ref="I18:M19"/>
    <mergeCell ref="AK11:AM11"/>
    <mergeCell ref="AC4:AD5"/>
    <mergeCell ref="AE4:AK5"/>
    <mergeCell ref="AM4:AN5"/>
    <mergeCell ref="AN14:AP15"/>
    <mergeCell ref="AQ14:AT15"/>
    <mergeCell ref="B15:E15"/>
    <mergeCell ref="AB15:AH16"/>
    <mergeCell ref="AK15:AM16"/>
    <mergeCell ref="B16:G17"/>
    <mergeCell ref="A9:B9"/>
    <mergeCell ref="A11:H11"/>
    <mergeCell ref="I11:M11"/>
    <mergeCell ref="N11:U11"/>
    <mergeCell ref="V11:Z11"/>
    <mergeCell ref="AB11:AH12"/>
    <mergeCell ref="AI11:AJ12"/>
    <mergeCell ref="B14:E14"/>
    <mergeCell ref="F14:G15"/>
    <mergeCell ref="H14:H15"/>
    <mergeCell ref="I14:M15"/>
    <mergeCell ref="P14:T15"/>
    <mergeCell ref="U14:U15"/>
    <mergeCell ref="AN11:AP12"/>
    <mergeCell ref="AO4:AT5"/>
    <mergeCell ref="P5:Q5"/>
    <mergeCell ref="M1:O1"/>
    <mergeCell ref="P1:Q1"/>
    <mergeCell ref="AH1:AS1"/>
    <mergeCell ref="P2:Q4"/>
    <mergeCell ref="R2:AB4"/>
    <mergeCell ref="AC2:AD3"/>
    <mergeCell ref="AE2:AK3"/>
    <mergeCell ref="AL2:AL7"/>
    <mergeCell ref="AM2:AN3"/>
    <mergeCell ref="AO2:AT3"/>
    <mergeCell ref="AO6:AT7"/>
    <mergeCell ref="AM6:AN7"/>
    <mergeCell ref="P6:Q7"/>
    <mergeCell ref="AC6:AD7"/>
    <mergeCell ref="AE6:AK7"/>
    <mergeCell ref="R5:AB7"/>
  </mergeCells>
  <phoneticPr fontId="19"/>
  <dataValidations count="2">
    <dataValidation type="list" allowBlank="1" showInputMessage="1" showErrorMessage="1" sqref="R86" xr:uid="{1783DD79-C69D-40D5-8636-8890DC2CE1E1}">
      <formula1>$AN$2:$AN$6</formula1>
    </dataValidation>
    <dataValidation type="list" allowBlank="1" showInputMessage="1" showErrorMessage="1" error="リストから選択してください。" sqref="R72:S85" xr:uid="{1F62CA98-E232-4D81-88CD-9AA166B9A211}">
      <formula1>"定額,旧定額,定率,旧定率"</formula1>
    </dataValidation>
  </dataValidations>
  <pageMargins left="0.31496062992125984" right="0.31496062992125984" top="0.55118110236220474" bottom="0.35433070866141736" header="0.31496062992125984" footer="0.31496062992125984"/>
  <pageSetup paperSize="9" scale="98" orientation="landscape" r:id="rId1"/>
  <rowBreaks count="1" manualBreakCount="1">
    <brk id="51"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一般用</vt:lpstr>
      <vt:lpstr>不動産所得用</vt:lpstr>
      <vt:lpstr>農業所得用</vt:lpstr>
      <vt:lpstr>農業所得用!Print_Area</vt:lpstr>
      <vt:lpstr>不動産所得用!Print_Area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U2045</dc:creator>
  <cp:lastModifiedBy>sakai828</cp:lastModifiedBy>
  <cp:lastPrinted>2023-11-22T00:32:47Z</cp:lastPrinted>
  <dcterms:created xsi:type="dcterms:W3CDTF">2021-01-06T02:31:51Z</dcterms:created>
  <dcterms:modified xsi:type="dcterms:W3CDTF">2023-11-22T00:33:24Z</dcterms:modified>
</cp:coreProperties>
</file>